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695" windowHeight="12015"/>
  </bookViews>
  <sheets>
    <sheet name="Φύλλο1" sheetId="1" r:id="rId1"/>
    <sheet name="Φύλλο2" sheetId="2" r:id="rId2"/>
    <sheet name="Φύλλο3" sheetId="3" r:id="rId3"/>
  </sheets>
  <calcPr calcId="124519"/>
</workbook>
</file>

<file path=xl/calcChain.xml><?xml version="1.0" encoding="utf-8"?>
<calcChain xmlns="http://schemas.openxmlformats.org/spreadsheetml/2006/main">
  <c r="E138" i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2"/>
</calcChain>
</file>

<file path=xl/sharedStrings.xml><?xml version="1.0" encoding="utf-8"?>
<sst xmlns="http://schemas.openxmlformats.org/spreadsheetml/2006/main" count="142" uniqueCount="142">
  <si>
    <t>Α/Α</t>
  </si>
  <si>
    <t>ΚΩΔΙΚΟΣ</t>
  </si>
  <si>
    <t>ΠΕΡΙΓΡΑΦΗ ΕΙΔΟΥΣ</t>
  </si>
  <si>
    <t>ΣΥΝΟΛΙΚΗ ΑΞΙΑ ΧΩΡΙΣ ΦΠΑ</t>
  </si>
  <si>
    <t xml:space="preserve">ΑΙΣΘΗΤΗΡΕΣ ΓΙΑ ΛΗΨΗ ΘΕΡΜΟΚΡ. ΟΡΘΟΥ ΟΙΣΟΦΑΓΟΥ </t>
  </si>
  <si>
    <t xml:space="preserve">ΑΜΠΟΥΛΑ ΒΙΟΛΟΓΙΚΟΥ ΕΛΕΓΧΟΥ ΚΛΙΒ. ΠΛΑΣΜΑΤΟΣ </t>
  </si>
  <si>
    <t>ΑΥΤΟΚΟΛΛΗΤΑ ΗΛΕΚΤΡΟΔΙΑ ΑΠΙΝΙΔΩΤΗ</t>
  </si>
  <si>
    <t>ΒΑΖΑ ΠΛΑΣΤΙΚΑ ΓΙΑ ΠΑΡΑΣΚΕΥΑΣΜ. ΜΕ ΠΩΜΑ ΑΣΦΑΛΕΙΑΣ 5000 ml</t>
  </si>
  <si>
    <t>ΒΑΖΑ ΠΛΑΣΤΙΚΑ ΓΙΑ ΠΑΡΑΣΚΕΥΑΣΜΑΤΑ ΜΕ ΠΩΜΑ ΑΣΦΑΛΕΙΑΣ   100ML</t>
  </si>
  <si>
    <t>ΒΑΖΟ ΠΛΑΣΤΙΚΟ ΜΕ ΚΑΠΑΚΙ ΑΣΦΑΛΕΙΑΣ ΓΙΑ ΠΑΡΑΣΚΕΥΑΣΜΑΤΑ 250 ML</t>
  </si>
  <si>
    <t xml:space="preserve">ΒΙΟΛΟΓΙΚΟΣ ΔΕIΚΤΗΣ ΑΤΜΟΥ 1 ΩΡΑΣ </t>
  </si>
  <si>
    <t>ΒΟΥΡΤΣΕΣ ΓΙΑ ΤΕΣΤ ΠΑΠΑΝΙΚΟΛΑΟΥ</t>
  </si>
  <si>
    <t>ΒΟΥΡΤΣΕΣ ΧΕΙΡΟΥΡΓΕΙΟΥ.</t>
  </si>
  <si>
    <t>ΒΡΑΧΙΟΛΑΚΙ ΕΝΗΛΙΚΩΝ  (ΓΙΑ ΧΡΗΣΗ ΣΤΟΥΣ ΝΕΚΡΟΥΣ)</t>
  </si>
  <si>
    <t>ΒΡΑΧΙΟΛΑΚΙΑ ΝΕΟΓΝΩΝ ΡΟΖ</t>
  </si>
  <si>
    <t>ΒΡΑΧΙΟΛΑΚΙΑ ΝΕΟΓΝΩΝ ΣΙΕΛ</t>
  </si>
  <si>
    <t xml:space="preserve">ΓΕΛΗ ΓΙΑ ΑΠΙΝΙΔΩΤΗ </t>
  </si>
  <si>
    <t>ΓΛΩΣΟΠΙΕΣΤΡΑ Μ.Χ. ΑΠΟΣΤΕΙΡΩΜΕΝΑ</t>
  </si>
  <si>
    <t>ΓΛΩΣΟΠΙΕΣΤΡΑ Μ.Χ. ΜΗ ΑΠΟΣΤΕΙΡΩΜΕΝΑ</t>
  </si>
  <si>
    <t>ΓΥΑΛΙΑ ΠΡΟΣΤΑΤΕΥΤΙΚΑ, ΑΘΡΑΥΣΤΑ, ΑΝΤΙΘΑΜΒΩΤΙΚΑ</t>
  </si>
  <si>
    <t>ΔΟΧΕΙΑ ΑΠΟΡΡΙΨΗΣ ΒΕΛ. 2.7ΛΙΤΡ</t>
  </si>
  <si>
    <t>ΔΟΧΕΙΑ ΑΠΟΡΡΙΨΗΣ ΒΕΛ. 5ΛΙΤΡΩΝ</t>
  </si>
  <si>
    <t>ΔΟΧΕΙΑ ΔΕΙΓΜ. ΒΙΟΨΙΑΣ 2000 CC</t>
  </si>
  <si>
    <t>ΔΟΧΕΙΑ ΔΕΙΓΜΑΤ. ΒΙΟΨΙΑΣ 1 LT</t>
  </si>
  <si>
    <t>ΔΟΧΕΙΑ ΔΕΙΓΜΑΤ. ΒΙΟΨΙΑΣ 500 ML</t>
  </si>
  <si>
    <t>ΕΜΒΡΥΟΥΛΚΟΣ ΜΙΑ ΧΡΗΣΗΣ</t>
  </si>
  <si>
    <t>ΕΞΑΣΚΗΤΕΣ ΑΝΑΠΝΟΗΣ ΕΝΗΛΙΚΩΝ</t>
  </si>
  <si>
    <t>ΕΞΑΣΚΗΤΕΣ ΑΝΑΠΝΟΗΣ -ΜΕΤΡΗΣΗΣ ΖΩΤΙΚΗΣ ΧΩΡΗΤΙΚΟΤΗΤΑΣ. TRIFLO</t>
  </si>
  <si>
    <t>ΖΕΛΕ ΥΠΕΡΗΧΩΝ 250 GR</t>
  </si>
  <si>
    <t>ΗΛΕΚΤΡΟΔΙΑ ΑΥΤΟΚΟΛΛΗΤΑ ΗΚΓ</t>
  </si>
  <si>
    <t xml:space="preserve">ΘΕΡΜΟΜΕΤΡΑ ΗΛΕΚΤΡΟΝΙΚΑ     </t>
  </si>
  <si>
    <t>ΙΜΑΝΤΕΣ ΑΙΜΟΛΗΨΙΑΣ.</t>
  </si>
  <si>
    <t>ΚΑΛΥΜΜΑ ΣΩΛΗΝΩΝ /CAMERA 15Χ250</t>
  </si>
  <si>
    <t>ΚΑΣΣΕΤΕΣ ΚΛΙΒΑΝΟΥ ΠΛΑΣΜΑΤΟΣ</t>
  </si>
  <si>
    <t xml:space="preserve">ΚΛΕΙΣΤΡΑ ΓΙΑ ΤΑ ΚΥΤΙΑ ΑΠΟΣΤΕΙΡΩΣΗΣ AESCULAP </t>
  </si>
  <si>
    <t>ΚΛΙΠΣ ΣΦΡΑΓΙΣΗΣ ΑΣΚΩΝ ΑΙΜΑΤΟΣ ΟΡΘΟΓΩΝΙΑ</t>
  </si>
  <si>
    <t>ΚΟΣΤΟΥΜΙ ΧΕΙΡΟΥΡΓΕΙΟΥ Ν. LARGE</t>
  </si>
  <si>
    <t>ΚΟΣΤΟΥΜΙ ΧΕΙΡΟΥΡΓΕΙΟΥ Ν. Χ LARGE</t>
  </si>
  <si>
    <t>ΚΟΣΤΟΥΜΙ ΧΕΙΡΟΥΡΓΕΙΟΥ Ν.MEDIUM</t>
  </si>
  <si>
    <t>ΚΟΣΤΟΥΜΙ ΧΕΙΡΟΥΡΓΕΙΟΥ ΝΟ SMALL</t>
  </si>
  <si>
    <t xml:space="preserve">ΚΥΒΕΤΤΕΣ DISPOSABLE ΓΙΑ ΕΞΕΤΑΣΗ ΧΟΛΕΡΥΘΡΙΝΗΣ </t>
  </si>
  <si>
    <t>ΜΑΡΚΑΔΟΡΟΣ ΔΕΡΜΑΤΟΓΡΑΦΟΣ ΑΠΟΣΤΕΙΡΩΜΕΝΟΣ ΛΕΠΤΟΣ</t>
  </si>
  <si>
    <t>ΜΑΣΚΑ ΥΨΗΛΗΣ ΠΡΟΣΤΑΣΙΑΣ ΕΙΣΠΝΕΟΜΕΝΟΥ ΑΕΡΑ (FFP3)</t>
  </si>
  <si>
    <t>ΜΑΣΚΕΣ 02 ΑΕΡΟΛΙΝ ΕΝΗΛ. (ΝΕΦΕΛΟ</t>
  </si>
  <si>
    <t>ΜΑΣΚΕΣ Ο2 VENTURI ΠΑΙΔΙΚΕΣ</t>
  </si>
  <si>
    <t xml:space="preserve">ΜΑΣΚΕΣ ΟΞΥΓ. 100% </t>
  </si>
  <si>
    <t xml:space="preserve">ΜΑΣΚΕΣ ΟΞΥΓΟΝΟΥ VENTURI ΕΝΗΛΙΚΩΝ </t>
  </si>
  <si>
    <t>ΜΑΣΚΕΣ ΟΞΥΓΟΝΟΥ ΑΕΡΟΛΙΝ ΠΑΙΔΙΚΕΣ</t>
  </si>
  <si>
    <t>ΜΑΣΚΕΣ ΟΞΥΓΟΝΟΥ ΟΜΑΤΟΓΙΑΛΙΑ</t>
  </si>
  <si>
    <t>ΜΑΣΚΕΣ ΟΞΥΓΟΝΟΥ ΠΑΙΔΙΚΕΣ</t>
  </si>
  <si>
    <t>ΜΕΤΑΛΛΙΚΑ ΑΙΜΟΣΤΑΤΙΚΑ CLIPS ΑΠΟ ΤΙΤΑΝΙΟ (ΣΥΣΚ ΣΕ ΚΑΣΕΤΕΣ)</t>
  </si>
  <si>
    <t>ΚΛΊΠ ΑΠΟΛΊΝΩΣΗΣ ΤΙΤΑΝΊΟΥ ΓΙΑ ΤΙΣ ΛΑΠΑΡΟΣΚΟΠΙΚΈΣ ΛΑΒΊΔΕΣ ΠΟΛΛΑΠΛΏΝ ΧΡΉΣΕΩΝ , ΚΛΊΠ ΜΕΣΑΊΟΥ - ΜΕΓΆΛΟΥ ΜΕΓΈΘΟΥΣ 5,5MM Χ 8,5MM (ΚΑΣΕΤΑ 6 ΤΕΜΑΧΙΩΝ)</t>
  </si>
  <si>
    <t>ΜΗΤΡΟΣΚΟΠΙΑ ΑΠΟΣΤ. Μ.Χ ( MEDIUM )</t>
  </si>
  <si>
    <t>ΜΠΛΟΥΖΕΣ ΧΕΙΡΟΥΡΓΕΙΟΥ ΠΟΛΛΑΠΛΩΝ ΧΡΗΣΕΩΝ</t>
  </si>
  <si>
    <t>ΜΠΟΥΚΑΛΑΚΙΑ  ΓΙΑ TEST PAP (ΤΗΙΝ PREP)</t>
  </si>
  <si>
    <t>ΝΕΦΕΛΟΠΟΙΗΤΕΣ ΓΙΑ ΑΝΑΠΝΕΥΣΤΗΡΕΣ</t>
  </si>
  <si>
    <t>ΝΥΣΤΕΡΙΑ ΧΕΙΡ/ΚΑ Μ.Χ ΧΩΡΙΣ ΛΑΒΗ ΝΟ11</t>
  </si>
  <si>
    <t>ΝΥΣΤΕΡΙΑ ΧΕΙΡ/ΚΑ Μ.Χ. ΜΕ ΛΑΒΗ ΝΟ 15</t>
  </si>
  <si>
    <t>ΝΥΣΤΕΡΙΑ ΧΕΙΡ/ΚΑ ΧΩΡΙΣ ΛΑΒΗ  ΝΟ21</t>
  </si>
  <si>
    <t>ΝΥΣΤΕΡΙΑ ΧΕΙΡ/ΚΑ ΧΩΡΙΣ ΛΑΒΗ ΝΟ 22</t>
  </si>
  <si>
    <t>ΝΥΣΤΕΡΙΑ ΧΕΙΡΟΥΡΓΙΚΑ ΜΕ ΠΛΑΣΤΙΚΗ ΛΑΒΗ ΝΟ 10</t>
  </si>
  <si>
    <t>ΝΥΣΤΕΡΙΑ ΧΕΙΡΟΥΡΓΙΚΑ ΜΕ ΠΛΑΣΤΙΚΗ ΛΑΒΗ ΝΟ 11</t>
  </si>
  <si>
    <t>ΝΥΣΤΕΡΙΑ ΧΕΙΡΟΥΡΓΙΚΑ ΜΕ ΠΛΑΣΤΙΚΗ ΛΑΒΗ ΝΟ 21</t>
  </si>
  <si>
    <t>ΝΥΣΤΕΡΙΑ ΧΕΡ/ΚΑ ΧΩΡΙΣ ΛΑΒΗ ΝΟ10</t>
  </si>
  <si>
    <t>ΠΛΑΚΕΣ ΓΕΙΩΣΗΣ ΑΥΤΟΚ/ΤΕΣ ΕΝΗΛ ΔΙΠΟΛΙΚΕΣ</t>
  </si>
  <si>
    <t xml:space="preserve">ΠΛΑΚΕΣ ΓΕΙΩΣΗΣ ΔΙΑΘΕΡΜΙΩΝ Μ.Χ.ΕΝΗΛΙΚΩΝ </t>
  </si>
  <si>
    <t>ΠΟΔΙΕΣ ΝΑΥΛΟΝ</t>
  </si>
  <si>
    <t>ΠΟΔΟΝΑΡΙΑ ΚΟΝΤΑ ΝΑΥΛΟΝ</t>
  </si>
  <si>
    <t>ΠΟΔΟΝΑΡΙΑ ΜΑΚΡΥΑ Μ.Χ.</t>
  </si>
  <si>
    <t>ΠΡΟΕΚΤΑΣΕΙΣ ΜΟΝΕΣ ΓΙΑ ΣΥΡΡΙΓΕΣ ΕΝΧΥΤΗ SALIENT</t>
  </si>
  <si>
    <t>ΠΡΟΕΚΤΑΣΕΙΣ ΣΚΛΗΡΕΣ ΑΡΣΕΝΙΚΟ-ΘΗΛΥΚΟ  150CM</t>
  </si>
  <si>
    <t>ΡΙΝΙΚΕΣ ΚΑΝΟΥΛΕΣ ΓΙΑ ΜΕΤΡΗΣΗ CO2</t>
  </si>
  <si>
    <t xml:space="preserve">ΡΥΓΧΟΣ ΑΝΑΡΡΟΦΗΣΗΣ ΜΙΑΣ ΧΡΗΣΗΣ </t>
  </si>
  <si>
    <t xml:space="preserve">ΣΑΚΚΟΣ ΔΙΑΘΕΡΜΙΑΣ/ΑΝΑΡΡΟΦΗΣΗΣ </t>
  </si>
  <si>
    <t>ΣΑΚΟΥΛΕΣ ΑΥΤΟΔΙΑΛΥΟΜΕΝΕΣ ΙΜΑΤΙΣΜΟΥ</t>
  </si>
  <si>
    <t>ΣΕΤ ΒΙΟΨΙΑΣ ΕΝΔΟΜΗΤΡΙΟΥ Μ.Χ</t>
  </si>
  <si>
    <t>ΣΕΤ ΕΚΡΙΖΩΤΗΣ ΦΛΕΒΩΝ (STRIPPER VEIN) ΜΙΑΣ ΧΡΗΣΗΣ</t>
  </si>
  <si>
    <t>ΣΕΤ ΠΕΡΙΠΟΙΗΣΗΣ ΣΤΟΜΑΤΙΚΗΣ ΚΟΙΛΟΤΗΤΑΣ.</t>
  </si>
  <si>
    <t>ΣΕΤ ΥΠΕΡΗΒΙΚΗΣ ΚΥΣΤΕΟΣΤΟΜΙΑΣ ΠΑΡΑΚΕΝΤΗΣΗΣ</t>
  </si>
  <si>
    <t>ΣΚΟΡΑΜΙΔΑ ΠΛΑΣΤΙΚΗ</t>
  </si>
  <si>
    <t>ΣΤΥΛΟ ΒΙΟΨΙΑΣ ΔΕΡΜΑΤΟΣ 4ΜΜ</t>
  </si>
  <si>
    <t>ΣΤΥΛΟ ΒΙΟΨΙΑΣ ΔΕΡΜΑΤΟΣ 5ΜΜ</t>
  </si>
  <si>
    <t xml:space="preserve">ΣΥΝΔΕΤΙΚΟ ΑΝΑΡΡΟΦΗΣΗΣ ΡΙΝΟΓΑΣΤΡΙΚΟΥ ΣΩΛΗΝΑ ΜΕ ΒΑΛΒΙΔΑ 3 ΚΑΤΕΥΘΥΝΣΕΩΝ  </t>
  </si>
  <si>
    <t>ΣΥΡΙΓΓΑ ΕΓΧΥΤΟΥ ΑΞΟΝΙΚΟΥ ΤΟΜΟΓΡΑΦΟΥ</t>
  </si>
  <si>
    <t>ΣΥΣΤΗΜΑ ΣΤΑΘΕΡΟΠΟΙΗΣΗΣ ΤΡΑΧΕΙΟΣΤΟΜΙΟΥ (ΦΑΚΑΡΟΛΑ)</t>
  </si>
  <si>
    <t xml:space="preserve">ΣΦΟΥΓΓΑΡΑΚΙΑ Μ.Χ. ΕΜΠΟΤΙΣΜΕΝΑ ΜΕ ΑΝΤΙΣΗΠΤΙΚΟ. </t>
  </si>
  <si>
    <t>ΣΩΛΗΝΑΣ ΕΙΣΡΟΗΣ ΓΙΑ ΥΣΤΕΡΟΣΚΟΠΙΚΗ ΑΝΤΛΙΑ HYSTEROFLOW II, ΜΙΑΣ ΧΡΗΣΕΩΣ</t>
  </si>
  <si>
    <t>ΥΓΡΑΝΤΗΡΑΣ ΓΙΑ ΡΟΟΜΕΤΡΑ</t>
  </si>
  <si>
    <t>ΦΙΛΤΡΑ ΑΣΘΕΝΟΥΣ ΓΙΑ ΣΠΕΙΡΟΜ</t>
  </si>
  <si>
    <t>ΦΙΛΤΡΟ ΑΝΑΡΡΟΦΗΣΗΣ NEW ASKIR 230-12BR</t>
  </si>
  <si>
    <t>ΦΙΛΤΡΟ ΑΝΑΡΡΟΦΗΣΗΣ ΚΑΙ ΔΙΗΘΗΣΗΣ ΦΑΡΜΑΚΩΝ-ΔΙΑΛΥΜΑΤΩΝ</t>
  </si>
  <si>
    <t xml:space="preserve">ΧΕΙΡΟΥΡΓΙΚΕΣ  ΛΕΠΙΔΕΣ ΚΟΠΗΣ ΤΡΙΧΩΝ </t>
  </si>
  <si>
    <t>ΧΩΝΑΚΙ  ΠΑΙΔΙΚΟ ΓΙΑ ΩΤΟΣΚΟΠΕΙΟ ΜΙΑΣ ΧΡΗΣΗΣ</t>
  </si>
  <si>
    <t>ΧΩΝΑΚΙ ΩΤΟΣΚΟΠΙΟΥ ΕΝΗΛΙΚΩΝ ΠΛΑΣΤΙΚΟ</t>
  </si>
  <si>
    <t>ΨΥΓΕΙΑ ΦΕΛΙΖΟΛ ΜΕΤΑΦΟΡΑΣ ΑΙΜΑΤΟΣ</t>
  </si>
  <si>
    <t>AMMNIHOOK</t>
  </si>
  <si>
    <t xml:space="preserve">Ιαλουρονικο Νατριο ενδοκυστικη έγχυση  40 / 120 mg </t>
  </si>
  <si>
    <t>KEHR ΧΟΛΗΣ LATEX Νο10</t>
  </si>
  <si>
    <t>KEHR ΧΟΛΗΣ LATEX Νο12</t>
  </si>
  <si>
    <t>KEHR ΧΟΛΗΣ LATEX Νο14</t>
  </si>
  <si>
    <t>KEHR ΧΟΛΗΣ LATEX Νο16</t>
  </si>
  <si>
    <t>SCHIRMER TEST TEAR STRIPS</t>
  </si>
  <si>
    <t>SPAY ΚΑΘΑΡΙΣΜΟΥ ΚΑΤΑΚΕΚΛΙΜΕΝΩΝ ΑΣΘΕΝΩΝ</t>
  </si>
  <si>
    <t>ΑΕΡΟΘΑΛΑΜΟΙ ΤΑΧΕΙΑΣ ΧΟΡΗΓΗΣΗΣ ΥΓΡΩΝ  500ML</t>
  </si>
  <si>
    <t>ΑΕΡΟΘΑΛΑΜΟΙ ΤΑΧΕΙΑΣ ΧΟΡΗΓΗΣΗΣ ΥΓΡΩΝ 1000ML</t>
  </si>
  <si>
    <t xml:space="preserve">ΑΕΡΟΘΑΛΑΜΟΙ ΓΙΑ ΣΥΣΚΕΥΗ ΜΕΤΑΓΓΙΣΗΣ ΠΟΛΛΑΠΛΩΝ ΧΡΗΣΕΩΝ </t>
  </si>
  <si>
    <t>ΒΑΛΒΙΔΕΣ ΠΝΕΥΜΟΝΟΘΩΡΑΚΟΣ ΔΙΠΛΕΣ</t>
  </si>
  <si>
    <t>ΒΑΛΒΙΔΕΣ ΠΝΕΥΜΟΝΟΘΩΡΑΚΟΣ ΜΟΝΕΣ</t>
  </si>
  <si>
    <t>ΔΙΑΛΥΜΑ ΘΕΡΑΠΕΥΤΙΚΟ ΤΡΑΥΜΑΤΩΝ ΚΑΙ ΕΛΚΩΝ</t>
  </si>
  <si>
    <t xml:space="preserve">ΚΑΘΕΤΗΡΕΣ ΑΝΑΡΡΟΦΗΣΗΣ ΒΛΕΝΩΝ ΜΕ ΠΟΤΗΡΑΚΙ ΑΠΟΣΤ </t>
  </si>
  <si>
    <t>ΚΑΝΟΥΛΕΣ ΤΡΙΩΝ ΚΑΤΕΥΘΥΝΣΕΩΝ ΑΠΟΣΤΕΙΡΩΜΕΝΕΣ</t>
  </si>
  <si>
    <t xml:space="preserve">ΚΑΣΣΕΤΕΣ ΧΟΡΗΓΗΣΗΣ ΥΓΡΩΝ ΓΙΑ ΑΝΤΛΙΕΣ PLUM A </t>
  </si>
  <si>
    <t xml:space="preserve">ΚΟΛΛΑ ΓΙΑ ΣΥΓΚΛΗΣΗ ΔΕΡΜΑΤΟΣ </t>
  </si>
  <si>
    <t>ΛΑΣΤΙΧΟ  LATEX  7x11</t>
  </si>
  <si>
    <t>ΛΑΣΤΙΧΟ LATEX 5X8</t>
  </si>
  <si>
    <t>ΛΑΣΤΙΧΟ ΑΝΑΡΡΟΦΗΣΗΣ  ΑΠΟ PVC ΣΕ ΡΟΛΛΟ  ( 7 MM X 11 MM ΠΕΡΙΠΟΥ )</t>
  </si>
  <si>
    <t>ΛΑΣΤΙΧΟ ΑΝΑΡΡΟΦΗΣΗΣ ΑΠΟΣΤΕΙΡΩΜΕΝΟ ΜΙΑΣ ΧΡΗΣΕΩΣ  ( 8 Χ 10 ΜΜ Χ 3 Μ ΠΕΡΙΠΟΥ )</t>
  </si>
  <si>
    <t xml:space="preserve">ΟΜΦΑΛΟΔΕΜΑΤΑ </t>
  </si>
  <si>
    <t>ΣΕΤ ΔΙΑΔΕΡΜΙΚΗΣ ΝΕΦΡΟΣΤΟΜΙΑΣ CH8 ΜΕ ΔΙΑΣΤΟΛΕΙΣ 6,7,8 FR</t>
  </si>
  <si>
    <t>ΣΕΤ ΕΝΔΟΣΚΟΠΙΚΗΣ ΓΑΣΤΡΟΤΟΜΙΑΣ 20 FR</t>
  </si>
  <si>
    <t>ΣΕΤ ΘΩΡΑΚΙΚΗΣ ΠΑΡΑΚΕΝΤΗΣΗΣ SELDINGER FR 12</t>
  </si>
  <si>
    <t>ΧΗΜΕΙΟΘΕΡΑΠΕΥΤΙΚΗ ΣΥΣΚΕΥΗ ΠΡΟΣΒΑΣΗΣ ΣΕ ΚΛΕΙΣΤΟ ΣΥΣΤΗΜΑ ΔΙΑΛΥΣΗΣ, ΜΕΤΑΦΟΡΑΣ ΚΑΙ ΧΟΡΗΓΗΣΗΣ ΧΗΜΕΙΟΘΕΡΑΠΕΥΤΙΚΩΝ ΦΑΡΜΑΚΩΝ</t>
  </si>
  <si>
    <t>ΧΗΜΕΙΟΘΕΡΑΠΕΥΤΙΚΗ ΣΥΣΚΕΥΗ ΣΥΝΔΕΣΗΣ ΣΕ ΚΛΕΙΣΤΟ ΣΥΣΤΗΜΑ ΔΙΑΛΥΣΗΣ, ΜΕΤΑΦΟΡΑΣ ΚΑΙ ΧΟΡΗΓΗΣΗΣ ΧΗΜΕΙΟΘΕΡΑΠΕΥΤΙΚΩΝ ΦΑΡΜΑΚΩΝ</t>
  </si>
  <si>
    <t>ΤΡΟΚΑΡ ΓΙΑ ΣΥΝΔΕΣΗ ΜΕ ΣΥΣΚΕΥΗ ΓΙΑ ΔΙΑΛΥΣΗ ΣΕ ΠΕΡΙΕΚΤΗ ΟΡΡΟΥ ΚΑΙ ΓΙΑ ΕΓΧΥΣΗ ΦΑΡΜΑΚΟΥ ΣΥΜΒΑΤΗ ΜΕ ΟΛΑ ΤΑ ΣΥΣΤΗΜΑΤΑ</t>
  </si>
  <si>
    <t>ΣΥΝΔΕΤΙΚΑ ΕΙΔΙΚΑ ΠΟΥ ΝΑ ΣΥΝΔΕΟΝΤΑΙ ΜΕ ΣΥΣΚΕΥΗ ΣΥΝΔΕΣΗΣ ΓΙΑ ΜΕΤΑΦΟΡΑ ΦΑΡΜΑΚΩΝ ΣΕ ΦΟΡΗΤΗ ΑΝΤΛΙΑ ΧΟΡΗΓΗΣΗΣ ΚΑΙ ΓΙΑ ΤΗ ΣΥΝΔΕΣΗ ΜΕ ΟΥΡΟΛΟΓΙΚΟΥΣ ΚΑΘΕΤΗΡΕΣ ΓΙΑ ΕΝΔΟΚΥΣΤΙΚΗ ΘΕΡΑΠΕΙΑ</t>
  </si>
  <si>
    <t>ΣΥΝΔΕΤΙΚΑ ΟΥΡΟΛΟΓΙΚΑ ΠΟΥ ΝΑ ΣΥΝΔΕΟΥΝ ΤΑ ΕΙΔΙΚΑ ΣΥΝΔΕΤΙΚΑ ΣΤΟΥΣ ΟΥΡΟΛΟΓΙΚΟΥΣ ΚΑΘΕΤΗΡΕΣ ΓΙΑ ΕΝΔΟΚΥΣΤΙΚΗ ΕΓΧΥΣΗ</t>
  </si>
  <si>
    <t>ΤΡΟΚΑΡ ΓΙΑ ΣΥΝΔΕΣΗ ΜΕ ΣΥΣΚΕΥΗ ΓΙΑ ΔΙΑΛΥΣΗ ΣΕ ΠΕΡΙΕΚΤΗ ΟΡΡΟΥ</t>
  </si>
  <si>
    <t>ΣΥΣΤΗΜΑ ΑΝΑΡΤΗΣΗΣ ΑΥΧΕΝΟΣ ΟΥΡΟΔΟΧΟΥ ΚΥΣΤΕΩΣ ΜΕ ΤΑΙΝΙΑ ΠΟΛΥΠΡΟΠΥΛΕΝΙΟΥ ΓΙΑ ΓΥΝΑΙΚΕΙΑ ΑΚΡΑΤΕΙΑ</t>
  </si>
  <si>
    <t>ΤΑΙΝΙΕΣ ΣΑΚΧΑΡΟΥ ΕΠΙ ΚΛΙΝΗΣ</t>
  </si>
  <si>
    <t>ΥΓΡΑ ΜΑΝΙΤΟΛΗΣ-ΣΟΡΒΙΤΟΛΗΣ</t>
  </si>
  <si>
    <t>ΦΙΛΤΡΑ ΑΝΤΙΜΙΚΡΟΒΙΑΚΑ ΥΓΡΩΝ ΔΙΑΛΥΜΑΤΩΝ 0,2Μ ΓΙΑ ΑΝΤΛΙΑ ΚΕΝΟΥ</t>
  </si>
  <si>
    <t>ΧΑΡΤΙ ΗΛΙΟΤΡΟΠΙΟΥ ΣΕ ΡΟΛΟ</t>
  </si>
  <si>
    <t>ΓΡΑΜΜΗ HDF ΓΙΑ ONLINE ΘΕΡΑΠΕΙΑ ΣΥΜΒΑΤΗ ΜΕ ΜΗΧΑΝΗΜΑ FORMULA THERAPY</t>
  </si>
  <si>
    <t>ΓΡΑΜΜΗ Τ ΓΙΑ ONLINE ΘΕΡΑΠΕΙΑ ΣΥΜΒΑΤΗ ΜΕ ΜΗΧΑΝΗΜΑ FORMULA THERAPY</t>
  </si>
  <si>
    <t>ΖΕΛΕ ΥΠΕΡΗΧΟΓΡΑΦΟΥ ΚΟΙΝΟΣ  5 LT</t>
  </si>
  <si>
    <t xml:space="preserve">ΛΑΣΤΙΧΟ ΑΝΑΡΡΟΦΗΣΗΣ ΜΕ ΡΥΓΧΟΣ (ΑΠΟΣΠΩΜΕΝΟ) - ΕΛΕΓΧΟΜΕΝΗΣ ΑΝΑΡΡΟΦΗΣΗΣ ΑΠΟΣΤΕΙΡΩΜΕΝΟ  ΑΠΟ PVC (ΜΗΚΟΣ ΣΩΛΗΝΑ 2 M ΚΑΙ ΔΙΑΜΕΤΡΟ 6MM) ΜΙΑΣ ΧΡΗΣΗΣ </t>
  </si>
  <si>
    <t>ΜΗΤΡΟΣΚΟΠΙΑ ΠΛΑΣΤΙΚΑ SMALL</t>
  </si>
  <si>
    <t xml:space="preserve">ΦΙΛΤΡΟ ΑΝΤΙΜΙΚΡΟΒΙΑΚΟ ΧΩΡΙΣ ΠΡΟΕΚΤΑΣΗ (MINI SPIKE) ΓΙΑ ΤΗΝ ΑΣΦΑΛΉ ΑΝΑΡΡΌΦΗΣΗ ΚΑΙ ΧΟΡΉΓΗΣΗ ΔΙΑΛΥΜΆΤΩΝ ΜΙΚΡΟΎ ΌΓΚΟΥ ΣΤΟΥΣ ΑΣΘΕΝΕΊΣ </t>
  </si>
  <si>
    <t>ΧΩΝΑΚΙΑ ΩΤΟΣΚΟΠΙΟΥ ΜΙΑΣ ΧΡΗΣΕΩΣ 2,5 ΤΥΠΟΥ HEINE</t>
  </si>
  <si>
    <t>ΜΗΤΡΟΣΚΟΠΙΑ ΠΛΑΣΤΙΚΑ ΜΕ ΒΙΔΑ ΑΠΟΣΤΕΙΡΩΣΗΣ LARGE</t>
  </si>
  <si>
    <t>ΣΥΝΟΛΟ</t>
  </si>
  <si>
    <t>ΥΨΟΣ ΕΓΓΥΗΤΙΚΗΣ ΕΠΙΣΤΟΛΗΣ ΑΝΑ ΤΜΗΜΑ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</si>
</sst>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0" fillId="0" borderId="0" xfId="0" applyNumberForma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/>
    </xf>
    <xf numFmtId="4" fontId="0" fillId="0" borderId="1" xfId="0" applyNumberFormat="1" applyBorder="1"/>
    <xf numFmtId="0" fontId="3" fillId="0" borderId="1" xfId="0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/>
    <xf numFmtId="4" fontId="1" fillId="0" borderId="1" xfId="0" applyNumberFormat="1" applyFont="1" applyBorder="1"/>
    <xf numFmtId="0" fontId="1" fillId="0" borderId="0" xfId="0" applyFont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8"/>
  <sheetViews>
    <sheetView tabSelected="1" workbookViewId="0">
      <selection activeCell="L120" sqref="L120"/>
    </sheetView>
  </sheetViews>
  <sheetFormatPr defaultRowHeight="15"/>
  <cols>
    <col min="1" max="1" width="4.42578125" bestFit="1" customWidth="1"/>
    <col min="3" max="3" width="35.140625" customWidth="1"/>
    <col min="4" max="4" width="12.7109375" customWidth="1"/>
    <col min="5" max="5" width="14.28515625" customWidth="1"/>
  </cols>
  <sheetData>
    <row r="1" spans="1:5" ht="60">
      <c r="A1" s="2" t="s">
        <v>0</v>
      </c>
      <c r="B1" s="3" t="s">
        <v>1</v>
      </c>
      <c r="C1" s="3" t="s">
        <v>2</v>
      </c>
      <c r="D1" s="3" t="s">
        <v>3</v>
      </c>
      <c r="E1" s="4" t="s">
        <v>141</v>
      </c>
    </row>
    <row r="2" spans="1:5" ht="30">
      <c r="A2" s="5">
        <v>1</v>
      </c>
      <c r="B2" s="5">
        <v>175799</v>
      </c>
      <c r="C2" s="6" t="s">
        <v>4</v>
      </c>
      <c r="D2" s="7">
        <v>4500</v>
      </c>
      <c r="E2" s="8">
        <f>D2*0.02</f>
        <v>90</v>
      </c>
    </row>
    <row r="3" spans="1:5" ht="30">
      <c r="A3" s="5">
        <v>2</v>
      </c>
      <c r="B3" s="5">
        <v>175429</v>
      </c>
      <c r="C3" s="6" t="s">
        <v>5</v>
      </c>
      <c r="D3" s="7">
        <v>3580</v>
      </c>
      <c r="E3" s="8">
        <f t="shared" ref="E3:E66" si="0">D3*0.02</f>
        <v>71.600000000000009</v>
      </c>
    </row>
    <row r="4" spans="1:5" ht="30">
      <c r="A4" s="5">
        <v>3</v>
      </c>
      <c r="B4" s="5">
        <v>133780</v>
      </c>
      <c r="C4" s="6" t="s">
        <v>6</v>
      </c>
      <c r="D4" s="5">
        <v>256</v>
      </c>
      <c r="E4" s="8">
        <f t="shared" si="0"/>
        <v>5.12</v>
      </c>
    </row>
    <row r="5" spans="1:5" ht="30">
      <c r="A5" s="5">
        <v>4</v>
      </c>
      <c r="B5" s="5">
        <v>72331</v>
      </c>
      <c r="C5" s="6" t="s">
        <v>7</v>
      </c>
      <c r="D5" s="5">
        <v>320</v>
      </c>
      <c r="E5" s="8">
        <f t="shared" si="0"/>
        <v>6.4</v>
      </c>
    </row>
    <row r="6" spans="1:5" ht="45">
      <c r="A6" s="5">
        <v>5</v>
      </c>
      <c r="B6" s="5">
        <v>70729</v>
      </c>
      <c r="C6" s="6" t="s">
        <v>8</v>
      </c>
      <c r="D6" s="5">
        <v>300</v>
      </c>
      <c r="E6" s="8">
        <f t="shared" si="0"/>
        <v>6</v>
      </c>
    </row>
    <row r="7" spans="1:5" ht="45">
      <c r="A7" s="5">
        <v>6</v>
      </c>
      <c r="B7" s="5">
        <v>72428</v>
      </c>
      <c r="C7" s="6" t="s">
        <v>9</v>
      </c>
      <c r="D7" s="5">
        <v>207.2</v>
      </c>
      <c r="E7" s="8">
        <f t="shared" si="0"/>
        <v>4.1440000000000001</v>
      </c>
    </row>
    <row r="8" spans="1:5">
      <c r="A8" s="5">
        <v>7</v>
      </c>
      <c r="B8" s="5">
        <v>226418</v>
      </c>
      <c r="C8" s="6" t="s">
        <v>10</v>
      </c>
      <c r="D8" s="7">
        <v>11520</v>
      </c>
      <c r="E8" s="8">
        <f t="shared" si="0"/>
        <v>230.4</v>
      </c>
    </row>
    <row r="9" spans="1:5">
      <c r="A9" s="5">
        <v>8</v>
      </c>
      <c r="B9" s="5">
        <v>39985</v>
      </c>
      <c r="C9" s="6" t="s">
        <v>11</v>
      </c>
      <c r="D9" s="7">
        <v>3360</v>
      </c>
      <c r="E9" s="8">
        <f t="shared" si="0"/>
        <v>67.2</v>
      </c>
    </row>
    <row r="10" spans="1:5">
      <c r="A10" s="5">
        <v>9</v>
      </c>
      <c r="B10" s="5">
        <v>175713</v>
      </c>
      <c r="C10" s="6" t="s">
        <v>12</v>
      </c>
      <c r="D10" s="5">
        <v>60.9</v>
      </c>
      <c r="E10" s="8">
        <f t="shared" si="0"/>
        <v>1.218</v>
      </c>
    </row>
    <row r="11" spans="1:5" ht="30">
      <c r="A11" s="5">
        <v>10</v>
      </c>
      <c r="B11" s="5">
        <v>201218</v>
      </c>
      <c r="C11" s="6" t="s">
        <v>13</v>
      </c>
      <c r="D11" s="5">
        <v>5.7</v>
      </c>
      <c r="E11" s="8">
        <f t="shared" si="0"/>
        <v>0.114</v>
      </c>
    </row>
    <row r="12" spans="1:5">
      <c r="A12" s="5">
        <v>11</v>
      </c>
      <c r="B12" s="5">
        <v>70926</v>
      </c>
      <c r="C12" s="6" t="s">
        <v>14</v>
      </c>
      <c r="D12" s="5">
        <v>14</v>
      </c>
      <c r="E12" s="8">
        <f t="shared" si="0"/>
        <v>0.28000000000000003</v>
      </c>
    </row>
    <row r="13" spans="1:5">
      <c r="A13" s="5">
        <v>12</v>
      </c>
      <c r="B13" s="5">
        <v>70739</v>
      </c>
      <c r="C13" s="6" t="s">
        <v>15</v>
      </c>
      <c r="D13" s="5">
        <v>14</v>
      </c>
      <c r="E13" s="8">
        <f t="shared" si="0"/>
        <v>0.28000000000000003</v>
      </c>
    </row>
    <row r="14" spans="1:5">
      <c r="A14" s="5">
        <v>13</v>
      </c>
      <c r="B14" s="5">
        <v>70738</v>
      </c>
      <c r="C14" s="6" t="s">
        <v>16</v>
      </c>
      <c r="D14" s="5">
        <v>281.25</v>
      </c>
      <c r="E14" s="8">
        <f t="shared" si="0"/>
        <v>5.625</v>
      </c>
    </row>
    <row r="15" spans="1:5" ht="30">
      <c r="A15" s="5">
        <v>14</v>
      </c>
      <c r="B15" s="5">
        <v>175867</v>
      </c>
      <c r="C15" s="6" t="s">
        <v>17</v>
      </c>
      <c r="D15" s="5">
        <v>663.4</v>
      </c>
      <c r="E15" s="8">
        <f t="shared" si="0"/>
        <v>13.268000000000001</v>
      </c>
    </row>
    <row r="16" spans="1:5" ht="30">
      <c r="A16" s="5">
        <v>15</v>
      </c>
      <c r="B16" s="5">
        <v>175866</v>
      </c>
      <c r="C16" s="6" t="s">
        <v>18</v>
      </c>
      <c r="D16" s="5">
        <v>63.6</v>
      </c>
      <c r="E16" s="8">
        <f t="shared" si="0"/>
        <v>1.272</v>
      </c>
    </row>
    <row r="17" spans="1:5" ht="30">
      <c r="A17" s="5">
        <v>16</v>
      </c>
      <c r="B17" s="5">
        <v>156106</v>
      </c>
      <c r="C17" s="6" t="s">
        <v>19</v>
      </c>
      <c r="D17" s="7">
        <v>12775</v>
      </c>
      <c r="E17" s="8">
        <f t="shared" si="0"/>
        <v>255.5</v>
      </c>
    </row>
    <row r="18" spans="1:5">
      <c r="A18" s="5">
        <v>17</v>
      </c>
      <c r="B18" s="5">
        <v>175714</v>
      </c>
      <c r="C18" s="6" t="s">
        <v>20</v>
      </c>
      <c r="D18" s="5">
        <v>901</v>
      </c>
      <c r="E18" s="8">
        <f t="shared" si="0"/>
        <v>18.02</v>
      </c>
    </row>
    <row r="19" spans="1:5">
      <c r="A19" s="5">
        <v>18</v>
      </c>
      <c r="B19" s="5">
        <v>175715</v>
      </c>
      <c r="C19" s="6" t="s">
        <v>21</v>
      </c>
      <c r="D19" s="7">
        <v>1798</v>
      </c>
      <c r="E19" s="8">
        <f t="shared" si="0"/>
        <v>35.96</v>
      </c>
    </row>
    <row r="20" spans="1:5">
      <c r="A20" s="5">
        <v>19</v>
      </c>
      <c r="B20" s="5">
        <v>175446</v>
      </c>
      <c r="C20" s="6" t="s">
        <v>22</v>
      </c>
      <c r="D20" s="5">
        <v>963</v>
      </c>
      <c r="E20" s="8">
        <f t="shared" si="0"/>
        <v>19.260000000000002</v>
      </c>
    </row>
    <row r="21" spans="1:5">
      <c r="A21" s="5">
        <v>20</v>
      </c>
      <c r="B21" s="5">
        <v>175448</v>
      </c>
      <c r="C21" s="6" t="s">
        <v>23</v>
      </c>
      <c r="D21" s="5">
        <v>305.55</v>
      </c>
      <c r="E21" s="8">
        <f t="shared" si="0"/>
        <v>6.1110000000000007</v>
      </c>
    </row>
    <row r="22" spans="1:5">
      <c r="A22" s="5">
        <v>21</v>
      </c>
      <c r="B22" s="5">
        <v>175449</v>
      </c>
      <c r="C22" s="6" t="s">
        <v>24</v>
      </c>
      <c r="D22" s="5">
        <v>175</v>
      </c>
      <c r="E22" s="8">
        <f t="shared" si="0"/>
        <v>3.5</v>
      </c>
    </row>
    <row r="23" spans="1:5">
      <c r="A23" s="5">
        <v>22</v>
      </c>
      <c r="B23" s="5">
        <v>202805</v>
      </c>
      <c r="C23" s="6" t="s">
        <v>25</v>
      </c>
      <c r="D23" s="7">
        <v>1862</v>
      </c>
      <c r="E23" s="8">
        <f t="shared" si="0"/>
        <v>37.24</v>
      </c>
    </row>
    <row r="24" spans="1:5">
      <c r="A24" s="5">
        <v>23</v>
      </c>
      <c r="B24" s="5">
        <v>28038</v>
      </c>
      <c r="C24" s="6" t="s">
        <v>26</v>
      </c>
      <c r="D24" s="5">
        <v>222.18</v>
      </c>
      <c r="E24" s="8">
        <f t="shared" si="0"/>
        <v>4.4436</v>
      </c>
    </row>
    <row r="25" spans="1:5" ht="30">
      <c r="A25" s="5">
        <v>24</v>
      </c>
      <c r="B25" s="5">
        <v>72327</v>
      </c>
      <c r="C25" s="6" t="s">
        <v>27</v>
      </c>
      <c r="D25" s="7">
        <v>1769.6</v>
      </c>
      <c r="E25" s="8">
        <f t="shared" si="0"/>
        <v>35.391999999999996</v>
      </c>
    </row>
    <row r="26" spans="1:5">
      <c r="A26" s="5">
        <v>25</v>
      </c>
      <c r="B26" s="5">
        <v>175717</v>
      </c>
      <c r="C26" s="6" t="s">
        <v>28</v>
      </c>
      <c r="D26" s="5">
        <v>168.06</v>
      </c>
      <c r="E26" s="8">
        <f t="shared" si="0"/>
        <v>3.3612000000000002</v>
      </c>
    </row>
    <row r="27" spans="1:5">
      <c r="A27" s="5">
        <v>26</v>
      </c>
      <c r="B27" s="5">
        <v>39988</v>
      </c>
      <c r="C27" s="6" t="s">
        <v>29</v>
      </c>
      <c r="D27" s="7">
        <v>1176</v>
      </c>
      <c r="E27" s="8">
        <f t="shared" si="0"/>
        <v>23.52</v>
      </c>
    </row>
    <row r="28" spans="1:5">
      <c r="A28" s="5">
        <v>27</v>
      </c>
      <c r="B28" s="5">
        <v>175719</v>
      </c>
      <c r="C28" s="6" t="s">
        <v>30</v>
      </c>
      <c r="D28" s="5">
        <v>850</v>
      </c>
      <c r="E28" s="8">
        <f t="shared" si="0"/>
        <v>17</v>
      </c>
    </row>
    <row r="29" spans="1:5">
      <c r="A29" s="5">
        <v>28</v>
      </c>
      <c r="B29" s="5">
        <v>175720</v>
      </c>
      <c r="C29" s="6" t="s">
        <v>31</v>
      </c>
      <c r="D29" s="5">
        <v>130.9</v>
      </c>
      <c r="E29" s="8">
        <f t="shared" si="0"/>
        <v>2.6180000000000003</v>
      </c>
    </row>
    <row r="30" spans="1:5" ht="30">
      <c r="A30" s="5">
        <v>29</v>
      </c>
      <c r="B30" s="5">
        <v>175220</v>
      </c>
      <c r="C30" s="6" t="s">
        <v>32</v>
      </c>
      <c r="D30" s="5">
        <v>453.6</v>
      </c>
      <c r="E30" s="8">
        <f t="shared" si="0"/>
        <v>9.072000000000001</v>
      </c>
    </row>
    <row r="31" spans="1:5">
      <c r="A31" s="5">
        <v>30</v>
      </c>
      <c r="B31" s="5">
        <v>175487</v>
      </c>
      <c r="C31" s="6" t="s">
        <v>33</v>
      </c>
      <c r="D31" s="7">
        <v>10200</v>
      </c>
      <c r="E31" s="8">
        <f t="shared" si="0"/>
        <v>204</v>
      </c>
    </row>
    <row r="32" spans="1:5" ht="30">
      <c r="A32" s="5">
        <v>31</v>
      </c>
      <c r="B32" s="5">
        <v>70893</v>
      </c>
      <c r="C32" s="6" t="s">
        <v>34</v>
      </c>
      <c r="D32" s="5">
        <v>170</v>
      </c>
      <c r="E32" s="8">
        <f t="shared" si="0"/>
        <v>3.4</v>
      </c>
    </row>
    <row r="33" spans="1:5" ht="30">
      <c r="A33" s="5">
        <v>32</v>
      </c>
      <c r="B33" s="9">
        <v>71996</v>
      </c>
      <c r="C33" s="6" t="s">
        <v>35</v>
      </c>
      <c r="D33" s="5">
        <v>88.6</v>
      </c>
      <c r="E33" s="8">
        <f t="shared" si="0"/>
        <v>1.772</v>
      </c>
    </row>
    <row r="34" spans="1:5">
      <c r="A34" s="5">
        <v>33</v>
      </c>
      <c r="B34" s="5">
        <v>70901</v>
      </c>
      <c r="C34" s="6" t="s">
        <v>36</v>
      </c>
      <c r="D34" s="7">
        <v>2490</v>
      </c>
      <c r="E34" s="8">
        <f t="shared" si="0"/>
        <v>49.800000000000004</v>
      </c>
    </row>
    <row r="35" spans="1:5">
      <c r="A35" s="5">
        <v>34</v>
      </c>
      <c r="B35" s="5">
        <v>70904</v>
      </c>
      <c r="C35" s="6" t="s">
        <v>37</v>
      </c>
      <c r="D35" s="7">
        <v>4980</v>
      </c>
      <c r="E35" s="8">
        <f t="shared" si="0"/>
        <v>99.600000000000009</v>
      </c>
    </row>
    <row r="36" spans="1:5">
      <c r="A36" s="5">
        <v>35</v>
      </c>
      <c r="B36" s="5">
        <v>70902</v>
      </c>
      <c r="C36" s="6" t="s">
        <v>38</v>
      </c>
      <c r="D36" s="7">
        <v>2614.5</v>
      </c>
      <c r="E36" s="8">
        <f t="shared" si="0"/>
        <v>52.29</v>
      </c>
    </row>
    <row r="37" spans="1:5">
      <c r="A37" s="5">
        <v>36</v>
      </c>
      <c r="B37" s="5">
        <v>96772</v>
      </c>
      <c r="C37" s="6" t="s">
        <v>39</v>
      </c>
      <c r="D37" s="7">
        <v>1867.5</v>
      </c>
      <c r="E37" s="8">
        <f t="shared" si="0"/>
        <v>37.35</v>
      </c>
    </row>
    <row r="38" spans="1:5" ht="30">
      <c r="A38" s="5">
        <v>37</v>
      </c>
      <c r="B38" s="5">
        <v>70887</v>
      </c>
      <c r="C38" s="6" t="s">
        <v>40</v>
      </c>
      <c r="D38" s="7">
        <v>3450</v>
      </c>
      <c r="E38" s="8">
        <f t="shared" si="0"/>
        <v>69</v>
      </c>
    </row>
    <row r="39" spans="1:5" ht="30">
      <c r="A39" s="5">
        <v>38</v>
      </c>
      <c r="B39" s="5">
        <v>39765</v>
      </c>
      <c r="C39" s="6" t="s">
        <v>41</v>
      </c>
      <c r="D39" s="5">
        <v>367.5</v>
      </c>
      <c r="E39" s="8">
        <f t="shared" si="0"/>
        <v>7.3500000000000005</v>
      </c>
    </row>
    <row r="40" spans="1:5" ht="30">
      <c r="A40" s="5">
        <v>39</v>
      </c>
      <c r="B40" s="5">
        <v>152005</v>
      </c>
      <c r="C40" s="6" t="s">
        <v>42</v>
      </c>
      <c r="D40" s="7">
        <v>6500</v>
      </c>
      <c r="E40" s="8">
        <f t="shared" si="0"/>
        <v>130</v>
      </c>
    </row>
    <row r="41" spans="1:5">
      <c r="A41" s="5">
        <v>40</v>
      </c>
      <c r="B41" s="5">
        <v>175740</v>
      </c>
      <c r="C41" s="6" t="s">
        <v>43</v>
      </c>
      <c r="D41" s="7">
        <v>4560</v>
      </c>
      <c r="E41" s="8">
        <f t="shared" si="0"/>
        <v>91.2</v>
      </c>
    </row>
    <row r="42" spans="1:5">
      <c r="A42" s="5">
        <v>41</v>
      </c>
      <c r="B42" s="5">
        <v>28008</v>
      </c>
      <c r="C42" s="6" t="s">
        <v>44</v>
      </c>
      <c r="D42" s="5">
        <v>110.24</v>
      </c>
      <c r="E42" s="8">
        <f t="shared" si="0"/>
        <v>2.2048000000000001</v>
      </c>
    </row>
    <row r="43" spans="1:5">
      <c r="A43" s="5">
        <v>42</v>
      </c>
      <c r="B43" s="5">
        <v>175769</v>
      </c>
      <c r="C43" s="6" t="s">
        <v>45</v>
      </c>
      <c r="D43" s="5">
        <v>310.5</v>
      </c>
      <c r="E43" s="8">
        <f t="shared" si="0"/>
        <v>6.21</v>
      </c>
    </row>
    <row r="44" spans="1:5" ht="30">
      <c r="A44" s="5">
        <v>43</v>
      </c>
      <c r="B44" s="5">
        <v>28010</v>
      </c>
      <c r="C44" s="6" t="s">
        <v>46</v>
      </c>
      <c r="D44" s="5">
        <v>987.75</v>
      </c>
      <c r="E44" s="8">
        <f t="shared" si="0"/>
        <v>19.754999999999999</v>
      </c>
    </row>
    <row r="45" spans="1:5" ht="30">
      <c r="A45" s="5">
        <v>44</v>
      </c>
      <c r="B45" s="5">
        <v>28011</v>
      </c>
      <c r="C45" s="6" t="s">
        <v>47</v>
      </c>
      <c r="D45" s="5">
        <v>700</v>
      </c>
      <c r="E45" s="8">
        <f t="shared" si="0"/>
        <v>14</v>
      </c>
    </row>
    <row r="46" spans="1:5">
      <c r="A46" s="5">
        <v>45</v>
      </c>
      <c r="B46" s="5">
        <v>28012</v>
      </c>
      <c r="C46" s="6" t="s">
        <v>48</v>
      </c>
      <c r="D46" s="7">
        <v>1552</v>
      </c>
      <c r="E46" s="8">
        <f t="shared" si="0"/>
        <v>31.04</v>
      </c>
    </row>
    <row r="47" spans="1:5">
      <c r="A47" s="5">
        <v>46</v>
      </c>
      <c r="B47" s="5">
        <v>71776</v>
      </c>
      <c r="C47" s="6" t="s">
        <v>49</v>
      </c>
      <c r="D47" s="5">
        <v>113.75</v>
      </c>
      <c r="E47" s="8">
        <f t="shared" si="0"/>
        <v>2.2749999999999999</v>
      </c>
    </row>
    <row r="48" spans="1:5" ht="30">
      <c r="A48" s="5">
        <v>47</v>
      </c>
      <c r="B48" s="5">
        <v>215132</v>
      </c>
      <c r="C48" s="6" t="s">
        <v>50</v>
      </c>
      <c r="D48" s="7">
        <v>1872.5</v>
      </c>
      <c r="E48" s="8">
        <f t="shared" si="0"/>
        <v>37.450000000000003</v>
      </c>
    </row>
    <row r="49" spans="1:5" ht="90">
      <c r="A49" s="5">
        <v>48</v>
      </c>
      <c r="B49" s="5">
        <v>181915</v>
      </c>
      <c r="C49" s="6" t="s">
        <v>51</v>
      </c>
      <c r="D49" s="5">
        <v>504</v>
      </c>
      <c r="E49" s="8">
        <f t="shared" si="0"/>
        <v>10.08</v>
      </c>
    </row>
    <row r="50" spans="1:5" ht="30">
      <c r="A50" s="5">
        <v>49</v>
      </c>
      <c r="B50" s="5">
        <v>175712</v>
      </c>
      <c r="C50" s="6" t="s">
        <v>52</v>
      </c>
      <c r="D50" s="5">
        <v>547.20000000000005</v>
      </c>
      <c r="E50" s="8">
        <f t="shared" si="0"/>
        <v>10.944000000000001</v>
      </c>
    </row>
    <row r="51" spans="1:5" ht="30">
      <c r="A51" s="5">
        <v>50</v>
      </c>
      <c r="B51" s="5">
        <v>175897</v>
      </c>
      <c r="C51" s="6" t="s">
        <v>53</v>
      </c>
      <c r="D51" s="7">
        <v>1495</v>
      </c>
      <c r="E51" s="8">
        <f t="shared" si="0"/>
        <v>29.900000000000002</v>
      </c>
    </row>
    <row r="52" spans="1:5" ht="30">
      <c r="A52" s="5">
        <v>51</v>
      </c>
      <c r="B52" s="5">
        <v>224398</v>
      </c>
      <c r="C52" s="6" t="s">
        <v>54</v>
      </c>
      <c r="D52" s="5">
        <v>860</v>
      </c>
      <c r="E52" s="8">
        <f t="shared" si="0"/>
        <v>17.2</v>
      </c>
    </row>
    <row r="53" spans="1:5" ht="30">
      <c r="A53" s="5">
        <v>52</v>
      </c>
      <c r="B53" s="5">
        <v>175798</v>
      </c>
      <c r="C53" s="6" t="s">
        <v>55</v>
      </c>
      <c r="D53" s="5">
        <v>345</v>
      </c>
      <c r="E53" s="8">
        <f t="shared" si="0"/>
        <v>6.9</v>
      </c>
    </row>
    <row r="54" spans="1:5" ht="30">
      <c r="A54" s="5">
        <v>53</v>
      </c>
      <c r="B54" s="5">
        <v>71026</v>
      </c>
      <c r="C54" s="6" t="s">
        <v>56</v>
      </c>
      <c r="D54" s="5">
        <v>150.5</v>
      </c>
      <c r="E54" s="8">
        <f t="shared" si="0"/>
        <v>3.0100000000000002</v>
      </c>
    </row>
    <row r="55" spans="1:5" ht="30">
      <c r="A55" s="5">
        <v>54</v>
      </c>
      <c r="B55" s="5">
        <v>70868</v>
      </c>
      <c r="C55" s="6" t="s">
        <v>57</v>
      </c>
      <c r="D55" s="5">
        <v>165.11</v>
      </c>
      <c r="E55" s="8">
        <f t="shared" si="0"/>
        <v>3.3022000000000005</v>
      </c>
    </row>
    <row r="56" spans="1:5">
      <c r="A56" s="5">
        <v>55</v>
      </c>
      <c r="B56" s="5">
        <v>72183</v>
      </c>
      <c r="C56" s="6" t="s">
        <v>58</v>
      </c>
      <c r="D56" s="5">
        <v>49.45</v>
      </c>
      <c r="E56" s="8">
        <f t="shared" si="0"/>
        <v>0.9890000000000001</v>
      </c>
    </row>
    <row r="57" spans="1:5">
      <c r="A57" s="5">
        <v>56</v>
      </c>
      <c r="B57" s="5">
        <v>248634</v>
      </c>
      <c r="C57" s="6" t="s">
        <v>59</v>
      </c>
      <c r="D57" s="5">
        <v>32.25</v>
      </c>
      <c r="E57" s="8">
        <f t="shared" si="0"/>
        <v>0.64500000000000002</v>
      </c>
    </row>
    <row r="58" spans="1:5" ht="30">
      <c r="A58" s="5">
        <v>57</v>
      </c>
      <c r="B58" s="5">
        <v>175700</v>
      </c>
      <c r="C58" s="6" t="s">
        <v>60</v>
      </c>
      <c r="D58" s="5">
        <v>236.37</v>
      </c>
      <c r="E58" s="8">
        <f t="shared" si="0"/>
        <v>4.7274000000000003</v>
      </c>
    </row>
    <row r="59" spans="1:5" ht="30">
      <c r="A59" s="5">
        <v>58</v>
      </c>
      <c r="B59" s="5">
        <v>175702</v>
      </c>
      <c r="C59" s="6" t="s">
        <v>61</v>
      </c>
      <c r="D59" s="5">
        <v>314.58</v>
      </c>
      <c r="E59" s="8">
        <f t="shared" si="0"/>
        <v>6.2915999999999999</v>
      </c>
    </row>
    <row r="60" spans="1:5" ht="30">
      <c r="A60" s="5">
        <v>59</v>
      </c>
      <c r="B60" s="5">
        <v>40041</v>
      </c>
      <c r="C60" s="6" t="s">
        <v>62</v>
      </c>
      <c r="D60" s="5">
        <v>261.57</v>
      </c>
      <c r="E60" s="8">
        <f t="shared" si="0"/>
        <v>5.2313999999999998</v>
      </c>
    </row>
    <row r="61" spans="1:5">
      <c r="A61" s="5">
        <v>60</v>
      </c>
      <c r="B61" s="5">
        <v>71095</v>
      </c>
      <c r="C61" s="6" t="s">
        <v>63</v>
      </c>
      <c r="D61" s="5">
        <v>23.65</v>
      </c>
      <c r="E61" s="8">
        <f t="shared" si="0"/>
        <v>0.47299999999999998</v>
      </c>
    </row>
    <row r="62" spans="1:5" ht="30">
      <c r="A62" s="5">
        <v>61</v>
      </c>
      <c r="B62" s="5">
        <v>28051</v>
      </c>
      <c r="C62" s="6" t="s">
        <v>64</v>
      </c>
      <c r="D62" s="5">
        <v>837.9</v>
      </c>
      <c r="E62" s="8">
        <f t="shared" si="0"/>
        <v>16.757999999999999</v>
      </c>
    </row>
    <row r="63" spans="1:5" ht="30">
      <c r="A63" s="5">
        <v>62</v>
      </c>
      <c r="B63" s="5">
        <v>70891</v>
      </c>
      <c r="C63" s="6" t="s">
        <v>65</v>
      </c>
      <c r="D63" s="7">
        <v>1104</v>
      </c>
      <c r="E63" s="8">
        <f t="shared" si="0"/>
        <v>22.080000000000002</v>
      </c>
    </row>
    <row r="64" spans="1:5">
      <c r="A64" s="5">
        <v>63</v>
      </c>
      <c r="B64" s="5">
        <v>22155</v>
      </c>
      <c r="C64" s="6" t="s">
        <v>66</v>
      </c>
      <c r="D64" s="7">
        <v>2176.1999999999998</v>
      </c>
      <c r="E64" s="8">
        <f t="shared" si="0"/>
        <v>43.523999999999994</v>
      </c>
    </row>
    <row r="65" spans="1:5">
      <c r="A65" s="5">
        <v>64</v>
      </c>
      <c r="B65" s="5">
        <v>28001</v>
      </c>
      <c r="C65" s="6" t="s">
        <v>67</v>
      </c>
      <c r="D65" s="5">
        <v>485.44</v>
      </c>
      <c r="E65" s="8">
        <f t="shared" si="0"/>
        <v>9.7088000000000001</v>
      </c>
    </row>
    <row r="66" spans="1:5">
      <c r="A66" s="5">
        <v>65</v>
      </c>
      <c r="B66" s="5">
        <v>28002</v>
      </c>
      <c r="C66" s="6" t="s">
        <v>68</v>
      </c>
      <c r="D66" s="7">
        <v>1080</v>
      </c>
      <c r="E66" s="8">
        <f t="shared" si="0"/>
        <v>21.6</v>
      </c>
    </row>
    <row r="67" spans="1:5" ht="30">
      <c r="A67" s="5">
        <v>66</v>
      </c>
      <c r="B67" s="5">
        <v>225891</v>
      </c>
      <c r="C67" s="6" t="s">
        <v>69</v>
      </c>
      <c r="D67" s="5">
        <v>385</v>
      </c>
      <c r="E67" s="8">
        <f t="shared" ref="E67:E130" si="1">D67*0.02</f>
        <v>7.7</v>
      </c>
    </row>
    <row r="68" spans="1:5" ht="30">
      <c r="A68" s="5">
        <v>67</v>
      </c>
      <c r="B68" s="5">
        <v>175844</v>
      </c>
      <c r="C68" s="6" t="s">
        <v>70</v>
      </c>
      <c r="D68" s="7">
        <v>2280</v>
      </c>
      <c r="E68" s="8">
        <f t="shared" si="1"/>
        <v>45.6</v>
      </c>
    </row>
    <row r="69" spans="1:5">
      <c r="A69" s="5">
        <v>68</v>
      </c>
      <c r="B69" s="5">
        <v>237062</v>
      </c>
      <c r="C69" s="6" t="s">
        <v>71</v>
      </c>
      <c r="D69" s="5">
        <v>400</v>
      </c>
      <c r="E69" s="8">
        <f t="shared" si="1"/>
        <v>8</v>
      </c>
    </row>
    <row r="70" spans="1:5">
      <c r="A70" s="5">
        <v>69</v>
      </c>
      <c r="B70" s="5">
        <v>71319</v>
      </c>
      <c r="C70" s="6" t="s">
        <v>72</v>
      </c>
      <c r="D70" s="5">
        <v>254.25</v>
      </c>
      <c r="E70" s="8">
        <f t="shared" si="1"/>
        <v>5.085</v>
      </c>
    </row>
    <row r="71" spans="1:5">
      <c r="A71" s="5">
        <v>70</v>
      </c>
      <c r="B71" s="5">
        <v>19084</v>
      </c>
      <c r="C71" s="6" t="s">
        <v>73</v>
      </c>
      <c r="D71" s="5">
        <v>531.04999999999995</v>
      </c>
      <c r="E71" s="8">
        <f t="shared" si="1"/>
        <v>10.620999999999999</v>
      </c>
    </row>
    <row r="72" spans="1:5" ht="30">
      <c r="A72" s="5">
        <v>71</v>
      </c>
      <c r="B72" s="5">
        <v>175823</v>
      </c>
      <c r="C72" s="6" t="s">
        <v>74</v>
      </c>
      <c r="D72" s="7">
        <v>4600</v>
      </c>
      <c r="E72" s="8">
        <f t="shared" si="1"/>
        <v>92</v>
      </c>
    </row>
    <row r="73" spans="1:5">
      <c r="A73" s="5">
        <v>72</v>
      </c>
      <c r="B73" s="5">
        <v>249779</v>
      </c>
      <c r="C73" s="6" t="s">
        <v>75</v>
      </c>
      <c r="D73" s="5">
        <v>414</v>
      </c>
      <c r="E73" s="8">
        <f t="shared" si="1"/>
        <v>8.2799999999999994</v>
      </c>
    </row>
    <row r="74" spans="1:5" ht="30">
      <c r="A74" s="5">
        <v>73</v>
      </c>
      <c r="B74" s="5">
        <v>212644</v>
      </c>
      <c r="C74" s="6" t="s">
        <v>76</v>
      </c>
      <c r="D74" s="5">
        <v>230</v>
      </c>
      <c r="E74" s="8">
        <f t="shared" si="1"/>
        <v>4.6000000000000005</v>
      </c>
    </row>
    <row r="75" spans="1:5" ht="30">
      <c r="A75" s="5">
        <v>74</v>
      </c>
      <c r="B75" s="5">
        <v>175880</v>
      </c>
      <c r="C75" s="6" t="s">
        <v>77</v>
      </c>
      <c r="D75" s="7">
        <v>1886</v>
      </c>
      <c r="E75" s="8">
        <f t="shared" si="1"/>
        <v>37.72</v>
      </c>
    </row>
    <row r="76" spans="1:5" ht="30">
      <c r="A76" s="5">
        <v>75</v>
      </c>
      <c r="B76" s="5">
        <v>175875</v>
      </c>
      <c r="C76" s="6" t="s">
        <v>78</v>
      </c>
      <c r="D76" s="5">
        <v>700</v>
      </c>
      <c r="E76" s="8">
        <f t="shared" si="1"/>
        <v>14</v>
      </c>
    </row>
    <row r="77" spans="1:5">
      <c r="A77" s="5">
        <v>76</v>
      </c>
      <c r="B77" s="5">
        <v>70703</v>
      </c>
      <c r="C77" s="6" t="s">
        <v>79</v>
      </c>
      <c r="D77" s="5">
        <v>30.8</v>
      </c>
      <c r="E77" s="8">
        <f t="shared" si="1"/>
        <v>0.61599999999999999</v>
      </c>
    </row>
    <row r="78" spans="1:5">
      <c r="A78" s="5">
        <v>77</v>
      </c>
      <c r="B78" s="5">
        <v>215278</v>
      </c>
      <c r="C78" s="6" t="s">
        <v>80</v>
      </c>
      <c r="D78" s="5">
        <v>240</v>
      </c>
      <c r="E78" s="8">
        <f t="shared" si="1"/>
        <v>4.8</v>
      </c>
    </row>
    <row r="79" spans="1:5">
      <c r="A79" s="5">
        <v>78</v>
      </c>
      <c r="B79" s="5">
        <v>215279</v>
      </c>
      <c r="C79" s="6" t="s">
        <v>81</v>
      </c>
      <c r="D79" s="5">
        <v>148</v>
      </c>
      <c r="E79" s="8">
        <f t="shared" si="1"/>
        <v>2.96</v>
      </c>
    </row>
    <row r="80" spans="1:5" ht="45">
      <c r="A80" s="5">
        <v>79</v>
      </c>
      <c r="B80" s="5">
        <v>122070</v>
      </c>
      <c r="C80" s="6" t="s">
        <v>82</v>
      </c>
      <c r="D80" s="5">
        <v>580</v>
      </c>
      <c r="E80" s="8">
        <f t="shared" si="1"/>
        <v>11.6</v>
      </c>
    </row>
    <row r="81" spans="1:5" ht="30">
      <c r="A81" s="5">
        <v>80</v>
      </c>
      <c r="B81" s="5">
        <v>71439</v>
      </c>
      <c r="C81" s="6" t="s">
        <v>83</v>
      </c>
      <c r="D81" s="7">
        <v>2000</v>
      </c>
      <c r="E81" s="8">
        <f t="shared" si="1"/>
        <v>40</v>
      </c>
    </row>
    <row r="82" spans="1:5" ht="30">
      <c r="A82" s="5">
        <v>81</v>
      </c>
      <c r="B82" s="5">
        <v>229995</v>
      </c>
      <c r="C82" s="6" t="s">
        <v>84</v>
      </c>
      <c r="D82" s="5">
        <v>187</v>
      </c>
      <c r="E82" s="8">
        <f t="shared" si="1"/>
        <v>3.74</v>
      </c>
    </row>
    <row r="83" spans="1:5" ht="30">
      <c r="A83" s="5">
        <v>82</v>
      </c>
      <c r="B83" s="5">
        <v>70979</v>
      </c>
      <c r="C83" s="6" t="s">
        <v>85</v>
      </c>
      <c r="D83" s="7">
        <v>4030</v>
      </c>
      <c r="E83" s="8">
        <f t="shared" si="1"/>
        <v>80.600000000000009</v>
      </c>
    </row>
    <row r="84" spans="1:5" ht="45">
      <c r="A84" s="5">
        <v>83</v>
      </c>
      <c r="B84" s="5">
        <v>250221</v>
      </c>
      <c r="C84" s="6" t="s">
        <v>86</v>
      </c>
      <c r="D84" s="7">
        <v>1020</v>
      </c>
      <c r="E84" s="8">
        <f t="shared" si="1"/>
        <v>20.400000000000002</v>
      </c>
    </row>
    <row r="85" spans="1:5">
      <c r="A85" s="5">
        <v>84</v>
      </c>
      <c r="B85" s="5">
        <v>175887</v>
      </c>
      <c r="C85" s="6" t="s">
        <v>87</v>
      </c>
      <c r="D85" s="5">
        <v>693</v>
      </c>
      <c r="E85" s="8">
        <f t="shared" si="1"/>
        <v>13.86</v>
      </c>
    </row>
    <row r="86" spans="1:5">
      <c r="A86" s="5">
        <v>85</v>
      </c>
      <c r="B86" s="5">
        <v>175916</v>
      </c>
      <c r="C86" s="6" t="s">
        <v>88</v>
      </c>
      <c r="D86" s="7">
        <v>1840</v>
      </c>
      <c r="E86" s="8">
        <f t="shared" si="1"/>
        <v>36.800000000000004</v>
      </c>
    </row>
    <row r="87" spans="1:5" ht="30">
      <c r="A87" s="5">
        <v>86</v>
      </c>
      <c r="B87" s="5">
        <v>135170</v>
      </c>
      <c r="C87" s="6" t="s">
        <v>89</v>
      </c>
      <c r="D87" s="5">
        <v>145.5</v>
      </c>
      <c r="E87" s="8">
        <f t="shared" si="1"/>
        <v>2.91</v>
      </c>
    </row>
    <row r="88" spans="1:5" ht="30">
      <c r="A88" s="5">
        <v>87</v>
      </c>
      <c r="B88" s="5">
        <v>174879</v>
      </c>
      <c r="C88" s="6" t="s">
        <v>90</v>
      </c>
      <c r="D88" s="5">
        <v>590</v>
      </c>
      <c r="E88" s="8">
        <f t="shared" si="1"/>
        <v>11.8</v>
      </c>
    </row>
    <row r="89" spans="1:5" ht="30">
      <c r="A89" s="5">
        <v>88</v>
      </c>
      <c r="B89" s="5">
        <v>239302</v>
      </c>
      <c r="C89" s="6" t="s">
        <v>91</v>
      </c>
      <c r="D89" s="7">
        <v>4425</v>
      </c>
      <c r="E89" s="8">
        <f t="shared" si="1"/>
        <v>88.5</v>
      </c>
    </row>
    <row r="90" spans="1:5" ht="30">
      <c r="A90" s="5">
        <v>89</v>
      </c>
      <c r="B90" s="5">
        <v>72298</v>
      </c>
      <c r="C90" s="6" t="s">
        <v>92</v>
      </c>
      <c r="D90" s="5">
        <v>153.09</v>
      </c>
      <c r="E90" s="8">
        <f t="shared" si="1"/>
        <v>3.0618000000000003</v>
      </c>
    </row>
    <row r="91" spans="1:5" ht="30">
      <c r="A91" s="5">
        <v>90</v>
      </c>
      <c r="B91" s="5">
        <v>72783</v>
      </c>
      <c r="C91" s="6" t="s">
        <v>93</v>
      </c>
      <c r="D91" s="5">
        <v>240.57</v>
      </c>
      <c r="E91" s="8">
        <f t="shared" si="1"/>
        <v>4.8113999999999999</v>
      </c>
    </row>
    <row r="92" spans="1:5" ht="30">
      <c r="A92" s="5">
        <v>91</v>
      </c>
      <c r="B92" s="5">
        <v>70919</v>
      </c>
      <c r="C92" s="6" t="s">
        <v>94</v>
      </c>
      <c r="D92" s="5">
        <v>186</v>
      </c>
      <c r="E92" s="8">
        <f t="shared" si="1"/>
        <v>3.72</v>
      </c>
    </row>
    <row r="93" spans="1:5">
      <c r="A93" s="5">
        <v>92</v>
      </c>
      <c r="B93" s="5">
        <v>69999</v>
      </c>
      <c r="C93" s="6" t="s">
        <v>95</v>
      </c>
      <c r="D93" s="5">
        <v>185</v>
      </c>
      <c r="E93" s="8">
        <f t="shared" si="1"/>
        <v>3.7</v>
      </c>
    </row>
    <row r="94" spans="1:5" ht="30">
      <c r="A94" s="5">
        <v>93</v>
      </c>
      <c r="B94" s="5">
        <v>69120</v>
      </c>
      <c r="C94" s="6" t="s">
        <v>96</v>
      </c>
      <c r="D94" s="7">
        <v>6800</v>
      </c>
      <c r="E94" s="8">
        <f t="shared" si="1"/>
        <v>136</v>
      </c>
    </row>
    <row r="95" spans="1:5">
      <c r="A95" s="5">
        <v>94</v>
      </c>
      <c r="B95" s="5">
        <v>69709</v>
      </c>
      <c r="C95" s="6" t="s">
        <v>97</v>
      </c>
      <c r="D95" s="5">
        <v>90</v>
      </c>
      <c r="E95" s="8">
        <f t="shared" si="1"/>
        <v>1.8</v>
      </c>
    </row>
    <row r="96" spans="1:5">
      <c r="A96" s="5">
        <v>95</v>
      </c>
      <c r="B96" s="5">
        <v>69774</v>
      </c>
      <c r="C96" s="6" t="s">
        <v>98</v>
      </c>
      <c r="D96" s="5">
        <v>90</v>
      </c>
      <c r="E96" s="8">
        <f t="shared" si="1"/>
        <v>1.8</v>
      </c>
    </row>
    <row r="97" spans="1:5">
      <c r="A97" s="5">
        <v>96</v>
      </c>
      <c r="B97" s="5">
        <v>69775</v>
      </c>
      <c r="C97" s="6" t="s">
        <v>99</v>
      </c>
      <c r="D97" s="5">
        <v>90</v>
      </c>
      <c r="E97" s="8">
        <f t="shared" si="1"/>
        <v>1.8</v>
      </c>
    </row>
    <row r="98" spans="1:5">
      <c r="A98" s="5">
        <v>97</v>
      </c>
      <c r="B98" s="5">
        <v>69776</v>
      </c>
      <c r="C98" s="6" t="s">
        <v>100</v>
      </c>
      <c r="D98" s="5">
        <v>90</v>
      </c>
      <c r="E98" s="8">
        <f t="shared" si="1"/>
        <v>1.8</v>
      </c>
    </row>
    <row r="99" spans="1:5">
      <c r="A99" s="5">
        <v>98</v>
      </c>
      <c r="B99" s="5">
        <v>198699</v>
      </c>
      <c r="C99" s="6" t="s">
        <v>101</v>
      </c>
      <c r="D99" s="5">
        <v>135</v>
      </c>
      <c r="E99" s="8">
        <f t="shared" si="1"/>
        <v>2.7</v>
      </c>
    </row>
    <row r="100" spans="1:5" ht="30">
      <c r="A100" s="5">
        <v>99</v>
      </c>
      <c r="B100" s="5">
        <v>175892</v>
      </c>
      <c r="C100" s="6" t="s">
        <v>102</v>
      </c>
      <c r="D100" s="7">
        <v>1287</v>
      </c>
      <c r="E100" s="8">
        <f t="shared" si="1"/>
        <v>25.740000000000002</v>
      </c>
    </row>
    <row r="101" spans="1:5" ht="30">
      <c r="A101" s="5">
        <v>100</v>
      </c>
      <c r="B101" s="5">
        <v>68426</v>
      </c>
      <c r="C101" s="6" t="s">
        <v>103</v>
      </c>
      <c r="D101" s="5">
        <v>976</v>
      </c>
      <c r="E101" s="8">
        <f t="shared" si="1"/>
        <v>19.52</v>
      </c>
    </row>
    <row r="102" spans="1:5" ht="30">
      <c r="A102" s="5">
        <v>101</v>
      </c>
      <c r="B102" s="5">
        <v>68425</v>
      </c>
      <c r="C102" s="6" t="s">
        <v>104</v>
      </c>
      <c r="D102" s="7">
        <v>1849.9</v>
      </c>
      <c r="E102" s="8">
        <f t="shared" si="1"/>
        <v>36.998000000000005</v>
      </c>
    </row>
    <row r="103" spans="1:5" ht="30">
      <c r="A103" s="5">
        <v>102</v>
      </c>
      <c r="B103" s="5">
        <v>136879</v>
      </c>
      <c r="C103" s="6" t="s">
        <v>105</v>
      </c>
      <c r="D103" s="7">
        <v>5564</v>
      </c>
      <c r="E103" s="8">
        <f t="shared" si="1"/>
        <v>111.28</v>
      </c>
    </row>
    <row r="104" spans="1:5" ht="30">
      <c r="A104" s="5">
        <v>103</v>
      </c>
      <c r="B104" s="5">
        <v>96329</v>
      </c>
      <c r="C104" s="6" t="s">
        <v>106</v>
      </c>
      <c r="D104" s="5">
        <v>932.4</v>
      </c>
      <c r="E104" s="8">
        <f t="shared" si="1"/>
        <v>18.648</v>
      </c>
    </row>
    <row r="105" spans="1:5" ht="30">
      <c r="A105" s="5">
        <v>104</v>
      </c>
      <c r="B105" s="5">
        <v>96328</v>
      </c>
      <c r="C105" s="6" t="s">
        <v>107</v>
      </c>
      <c r="D105" s="5">
        <v>186.2</v>
      </c>
      <c r="E105" s="8">
        <f t="shared" si="1"/>
        <v>3.7239999999999998</v>
      </c>
    </row>
    <row r="106" spans="1:5" ht="30">
      <c r="A106" s="5">
        <v>105</v>
      </c>
      <c r="B106" s="5">
        <v>245751</v>
      </c>
      <c r="C106" s="6" t="s">
        <v>108</v>
      </c>
      <c r="D106" s="7">
        <v>1788</v>
      </c>
      <c r="E106" s="8">
        <f t="shared" si="1"/>
        <v>35.76</v>
      </c>
    </row>
    <row r="107" spans="1:5" ht="30">
      <c r="A107" s="5">
        <v>106</v>
      </c>
      <c r="B107" s="5">
        <v>195839</v>
      </c>
      <c r="C107" s="6" t="s">
        <v>109</v>
      </c>
      <c r="D107" s="5">
        <v>200.9</v>
      </c>
      <c r="E107" s="8">
        <f t="shared" si="1"/>
        <v>4.0179999999999998</v>
      </c>
    </row>
    <row r="108" spans="1:5" ht="30">
      <c r="A108" s="5">
        <v>107</v>
      </c>
      <c r="B108" s="5">
        <v>175908</v>
      </c>
      <c r="C108" s="6" t="s">
        <v>110</v>
      </c>
      <c r="D108" s="7">
        <v>4243.5</v>
      </c>
      <c r="E108" s="8">
        <f t="shared" si="1"/>
        <v>84.87</v>
      </c>
    </row>
    <row r="109" spans="1:5" ht="30">
      <c r="A109" s="5">
        <v>108</v>
      </c>
      <c r="B109" s="5">
        <v>175840</v>
      </c>
      <c r="C109" s="6" t="s">
        <v>111</v>
      </c>
      <c r="D109" s="7">
        <v>9480</v>
      </c>
      <c r="E109" s="8">
        <f t="shared" si="1"/>
        <v>189.6</v>
      </c>
    </row>
    <row r="110" spans="1:5">
      <c r="A110" s="5">
        <v>109</v>
      </c>
      <c r="B110" s="5">
        <v>68341</v>
      </c>
      <c r="C110" s="6" t="s">
        <v>112</v>
      </c>
      <c r="D110" s="7">
        <v>1900</v>
      </c>
      <c r="E110" s="8">
        <f t="shared" si="1"/>
        <v>38</v>
      </c>
    </row>
    <row r="111" spans="1:5">
      <c r="A111" s="5">
        <v>110</v>
      </c>
      <c r="B111" s="5">
        <v>68696</v>
      </c>
      <c r="C111" s="6" t="s">
        <v>113</v>
      </c>
      <c r="D111" s="5">
        <v>96</v>
      </c>
      <c r="E111" s="8">
        <f t="shared" si="1"/>
        <v>1.92</v>
      </c>
    </row>
    <row r="112" spans="1:5">
      <c r="A112" s="5">
        <v>111</v>
      </c>
      <c r="B112" s="5">
        <v>69351</v>
      </c>
      <c r="C112" s="6" t="s">
        <v>114</v>
      </c>
      <c r="D112" s="5">
        <v>33</v>
      </c>
      <c r="E112" s="8">
        <f t="shared" si="1"/>
        <v>0.66</v>
      </c>
    </row>
    <row r="113" spans="1:9" ht="30">
      <c r="A113" s="5">
        <v>112</v>
      </c>
      <c r="B113" s="5">
        <v>217281</v>
      </c>
      <c r="C113" s="6" t="s">
        <v>115</v>
      </c>
      <c r="D113" s="5">
        <v>460.8</v>
      </c>
      <c r="E113" s="8">
        <f t="shared" si="1"/>
        <v>9.2160000000000011</v>
      </c>
    </row>
    <row r="114" spans="1:9" ht="45">
      <c r="A114" s="5">
        <v>113</v>
      </c>
      <c r="B114" s="5">
        <v>225003</v>
      </c>
      <c r="C114" s="6" t="s">
        <v>116</v>
      </c>
      <c r="D114" s="5">
        <v>790</v>
      </c>
      <c r="E114" s="8">
        <f t="shared" si="1"/>
        <v>15.8</v>
      </c>
    </row>
    <row r="115" spans="1:9">
      <c r="A115" s="5">
        <v>114</v>
      </c>
      <c r="B115" s="5">
        <v>68310</v>
      </c>
      <c r="C115" s="6" t="s">
        <v>117</v>
      </c>
      <c r="D115" s="5">
        <v>111.6</v>
      </c>
      <c r="E115" s="8">
        <f t="shared" si="1"/>
        <v>2.2319999999999998</v>
      </c>
    </row>
    <row r="116" spans="1:9" ht="30">
      <c r="A116" s="5">
        <v>115</v>
      </c>
      <c r="B116" s="5">
        <v>69984</v>
      </c>
      <c r="C116" s="6" t="s">
        <v>118</v>
      </c>
      <c r="D116" s="5">
        <v>335</v>
      </c>
      <c r="E116" s="8">
        <f t="shared" si="1"/>
        <v>6.7</v>
      </c>
    </row>
    <row r="117" spans="1:9" ht="30">
      <c r="A117" s="5">
        <v>116</v>
      </c>
      <c r="B117" s="5">
        <v>175397</v>
      </c>
      <c r="C117" s="6" t="s">
        <v>119</v>
      </c>
      <c r="D117" s="7">
        <v>5700</v>
      </c>
      <c r="E117" s="8">
        <f t="shared" si="1"/>
        <v>114</v>
      </c>
    </row>
    <row r="118" spans="1:9" ht="30">
      <c r="A118" s="5">
        <v>117</v>
      </c>
      <c r="B118" s="5">
        <v>175422</v>
      </c>
      <c r="C118" s="6" t="s">
        <v>120</v>
      </c>
      <c r="D118" s="7">
        <v>8400</v>
      </c>
      <c r="E118" s="8">
        <f t="shared" si="1"/>
        <v>168</v>
      </c>
    </row>
    <row r="119" spans="1:9" ht="75">
      <c r="A119" s="11">
        <v>118</v>
      </c>
      <c r="B119" s="5">
        <v>243749</v>
      </c>
      <c r="C119" s="6" t="s">
        <v>121</v>
      </c>
      <c r="D119" s="7">
        <v>1350</v>
      </c>
      <c r="E119" s="8">
        <f t="shared" si="1"/>
        <v>27</v>
      </c>
      <c r="I119" s="1"/>
    </row>
    <row r="120" spans="1:9" ht="75">
      <c r="A120" s="12"/>
      <c r="B120" s="5">
        <v>243750</v>
      </c>
      <c r="C120" s="6" t="s">
        <v>122</v>
      </c>
      <c r="D120" s="5">
        <v>800</v>
      </c>
      <c r="E120" s="8">
        <f t="shared" si="1"/>
        <v>16</v>
      </c>
    </row>
    <row r="121" spans="1:9" ht="60">
      <c r="A121" s="12"/>
      <c r="B121" s="5">
        <v>267244</v>
      </c>
      <c r="C121" s="6" t="s">
        <v>123</v>
      </c>
      <c r="D121" s="5">
        <v>225</v>
      </c>
      <c r="E121" s="8">
        <f t="shared" si="1"/>
        <v>4.5</v>
      </c>
    </row>
    <row r="122" spans="1:9" ht="105">
      <c r="A122" s="12"/>
      <c r="B122" s="5">
        <v>251024</v>
      </c>
      <c r="C122" s="6" t="s">
        <v>124</v>
      </c>
      <c r="D122" s="5">
        <v>450</v>
      </c>
      <c r="E122" s="8">
        <f t="shared" si="1"/>
        <v>9</v>
      </c>
    </row>
    <row r="123" spans="1:9" ht="60">
      <c r="A123" s="12"/>
      <c r="B123" s="5">
        <v>251025</v>
      </c>
      <c r="C123" s="6" t="s">
        <v>125</v>
      </c>
      <c r="D123" s="5">
        <v>750</v>
      </c>
      <c r="E123" s="8">
        <f t="shared" si="1"/>
        <v>15</v>
      </c>
    </row>
    <row r="124" spans="1:9" ht="30">
      <c r="A124" s="13"/>
      <c r="B124" s="5">
        <v>267243</v>
      </c>
      <c r="C124" s="6" t="s">
        <v>126</v>
      </c>
      <c r="D124" s="5">
        <v>125</v>
      </c>
      <c r="E124" s="8">
        <f t="shared" si="1"/>
        <v>2.5</v>
      </c>
    </row>
    <row r="125" spans="1:9" ht="60">
      <c r="A125" s="5">
        <v>119</v>
      </c>
      <c r="B125" s="5">
        <v>214811</v>
      </c>
      <c r="C125" s="6" t="s">
        <v>127</v>
      </c>
      <c r="D125" s="7">
        <v>1275</v>
      </c>
      <c r="E125" s="8">
        <f t="shared" si="1"/>
        <v>25.5</v>
      </c>
    </row>
    <row r="126" spans="1:9">
      <c r="A126" s="5">
        <v>120</v>
      </c>
      <c r="B126" s="5">
        <v>175602</v>
      </c>
      <c r="C126" s="6" t="s">
        <v>128</v>
      </c>
      <c r="D126" s="7">
        <v>7602.4</v>
      </c>
      <c r="E126" s="8">
        <f t="shared" si="1"/>
        <v>152.048</v>
      </c>
    </row>
    <row r="127" spans="1:9">
      <c r="A127" s="5">
        <v>121</v>
      </c>
      <c r="B127" s="5">
        <v>175909</v>
      </c>
      <c r="C127" s="6" t="s">
        <v>129</v>
      </c>
      <c r="D127" s="5">
        <v>90</v>
      </c>
      <c r="E127" s="8">
        <f t="shared" si="1"/>
        <v>1.8</v>
      </c>
    </row>
    <row r="128" spans="1:9" ht="45">
      <c r="A128" s="5">
        <v>122</v>
      </c>
      <c r="B128" s="5">
        <v>243365</v>
      </c>
      <c r="C128" s="6" t="s">
        <v>130</v>
      </c>
      <c r="D128" s="5">
        <v>60</v>
      </c>
      <c r="E128" s="8">
        <f t="shared" si="1"/>
        <v>1.2</v>
      </c>
    </row>
    <row r="129" spans="1:5">
      <c r="A129" s="5">
        <v>123</v>
      </c>
      <c r="B129" s="5">
        <v>161322</v>
      </c>
      <c r="C129" s="6" t="s">
        <v>131</v>
      </c>
      <c r="D129" s="5">
        <v>295</v>
      </c>
      <c r="E129" s="8">
        <f t="shared" si="1"/>
        <v>5.9</v>
      </c>
    </row>
    <row r="130" spans="1:5" ht="45">
      <c r="A130" s="5">
        <v>124</v>
      </c>
      <c r="B130" s="5">
        <v>260673</v>
      </c>
      <c r="C130" s="6" t="s">
        <v>132</v>
      </c>
      <c r="D130" s="7">
        <v>6000</v>
      </c>
      <c r="E130" s="8">
        <f t="shared" si="1"/>
        <v>120</v>
      </c>
    </row>
    <row r="131" spans="1:5" ht="45">
      <c r="A131" s="5">
        <v>125</v>
      </c>
      <c r="B131" s="5">
        <v>260671</v>
      </c>
      <c r="C131" s="6" t="s">
        <v>133</v>
      </c>
      <c r="D131" s="5">
        <v>600</v>
      </c>
      <c r="E131" s="8">
        <f t="shared" ref="E131:E137" si="2">D131*0.02</f>
        <v>12</v>
      </c>
    </row>
    <row r="132" spans="1:5">
      <c r="A132" s="5">
        <v>126</v>
      </c>
      <c r="B132" s="5">
        <v>85659</v>
      </c>
      <c r="C132" s="6" t="s">
        <v>134</v>
      </c>
      <c r="D132" s="5">
        <v>89.8</v>
      </c>
      <c r="E132" s="8">
        <f t="shared" si="2"/>
        <v>1.796</v>
      </c>
    </row>
    <row r="133" spans="1:5" ht="75">
      <c r="A133" s="5">
        <v>127</v>
      </c>
      <c r="B133" s="5">
        <v>183321</v>
      </c>
      <c r="C133" s="6" t="s">
        <v>135</v>
      </c>
      <c r="D133" s="5">
        <v>103.2</v>
      </c>
      <c r="E133" s="8">
        <f t="shared" si="2"/>
        <v>2.0640000000000001</v>
      </c>
    </row>
    <row r="134" spans="1:5">
      <c r="A134" s="5">
        <v>128</v>
      </c>
      <c r="B134" s="5">
        <v>50273</v>
      </c>
      <c r="C134" s="6" t="s">
        <v>136</v>
      </c>
      <c r="D134" s="5">
        <v>310.8</v>
      </c>
      <c r="E134" s="8">
        <f t="shared" si="2"/>
        <v>6.2160000000000002</v>
      </c>
    </row>
    <row r="135" spans="1:5" ht="75">
      <c r="A135" s="5">
        <v>129</v>
      </c>
      <c r="B135" s="5">
        <v>219334</v>
      </c>
      <c r="C135" s="6" t="s">
        <v>137</v>
      </c>
      <c r="D135" s="5">
        <v>97.6</v>
      </c>
      <c r="E135" s="8">
        <f t="shared" si="2"/>
        <v>1.952</v>
      </c>
    </row>
    <row r="136" spans="1:5" ht="30">
      <c r="A136" s="5">
        <v>130</v>
      </c>
      <c r="B136" s="5">
        <v>183216</v>
      </c>
      <c r="C136" s="6" t="s">
        <v>138</v>
      </c>
      <c r="D136" s="5">
        <v>99</v>
      </c>
      <c r="E136" s="8">
        <f t="shared" si="2"/>
        <v>1.98</v>
      </c>
    </row>
    <row r="137" spans="1:5" ht="30">
      <c r="A137" s="5">
        <v>131</v>
      </c>
      <c r="B137" s="5">
        <v>41219</v>
      </c>
      <c r="C137" s="6" t="s">
        <v>139</v>
      </c>
      <c r="D137" s="5">
        <v>29.6</v>
      </c>
      <c r="E137" s="8">
        <f t="shared" si="2"/>
        <v>0.59200000000000008</v>
      </c>
    </row>
    <row r="138" spans="1:5" s="16" customFormat="1">
      <c r="A138" s="14"/>
      <c r="B138" s="14"/>
      <c r="C138" s="2" t="s">
        <v>140</v>
      </c>
      <c r="D138" s="10">
        <v>202654.95</v>
      </c>
      <c r="E138" s="15">
        <f>SUM(E2:E137)</f>
        <v>4053.0992000000006</v>
      </c>
    </row>
  </sheetData>
  <mergeCells count="1">
    <mergeCell ref="A119:A1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gelly</dc:creator>
  <cp:lastModifiedBy>gelly</cp:lastModifiedBy>
  <dcterms:created xsi:type="dcterms:W3CDTF">2020-11-20T06:22:38Z</dcterms:created>
  <dcterms:modified xsi:type="dcterms:W3CDTF">2020-11-20T08:48:05Z</dcterms:modified>
</cp:coreProperties>
</file>