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firaki\Desktop\MARILENA\2024\781 - ΟΔΟΝΤΙΑΤΡΙΚΑ ΑΝΑΛΩΣΙΜΑ\"/>
    </mc:Choice>
  </mc:AlternateContent>
  <xr:revisionPtr revIDLastSave="0" documentId="13_ncr:1_{58B5056B-EDD6-44DA-82D2-58B54661AC67}" xr6:coauthVersionLast="36" xr6:coauthVersionMax="36" xr10:uidLastSave="{00000000-0000-0000-0000-000000000000}"/>
  <bookViews>
    <workbookView xWindow="0" yWindow="0" windowWidth="28800" windowHeight="11625" xr2:uid="{1B521D65-6647-4948-B4A4-BA99295D031B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9" i="1" l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E70" i="1" s="1"/>
</calcChain>
</file>

<file path=xl/sharedStrings.xml><?xml version="1.0" encoding="utf-8"?>
<sst xmlns="http://schemas.openxmlformats.org/spreadsheetml/2006/main" count="73" uniqueCount="73">
  <si>
    <t>Α/Α</t>
  </si>
  <si>
    <t>ΚΩΔΙΚΟΣ</t>
  </si>
  <si>
    <t>ΠΕΡΙΓΡΑΦΗ</t>
  </si>
  <si>
    <t>ΣΥΝΟΛΙΚΟ ΕΝΔΕΙΚΤΙΚΟ ΚΟΣΤΟΣ</t>
  </si>
  <si>
    <t>ΥΨΟΣ ΕΓΓΥΗΤΙΚΗΣ ΕΠΙΣΤΟΛΗΣ
ΣΥΜΜΕΤΟΧΗΣ 2% ΕΠΙ ΤΟΥ
ΠΡΟΫΠΟΛΟΓΙΣΜΟΥ ΤΗΣ
ΠΡΟΜΗΘΕΙΑΣ ΤΜΗΜΑ ΠΡΟ
Φ.Π.Α.</t>
  </si>
  <si>
    <t>ΑΔΡΟΠΟΙΗΤΙΚΟΣ ΠΑΡΑΓΟΝΤΑΣ</t>
  </si>
  <si>
    <t xml:space="preserve">ΑΝΑΙΣΘ.ΑΜΠΟΥΛΕΣ ΑΡΤΙΚΑΙΝΗΣ 4% ΜΕ ΑΓΓΕΙΟΣΥΣΠΑΣΤΙΚΟ 1/100.000 </t>
  </si>
  <si>
    <t xml:space="preserve">ΑΝΑΙΣΘ.ΑΜΠΟΥΛΕΣ ΑΡΤΙΚΑΙΝΗΣ 4% ΜΕ ΑΓΓΕΙΟΣΥΣΠΑΣΤΙΚΟ 1/200.000 </t>
  </si>
  <si>
    <t>ΑΝΑΙΣΘ.ΑΜΠΟΥΛΕΣ ΜΕΠΙΒΑΚΑΪΝΗΣ</t>
  </si>
  <si>
    <t>ΒΕΛΟΝΕΣ 27G - ΜΗΚΟΣ 0,4  MM</t>
  </si>
  <si>
    <t>ΒΕΛΟΝΕΣ 30G ΜΗΚΟΣ 0,3MM</t>
  </si>
  <si>
    <t>ΒΟΥΡΤΣ.ΣΤΙΛΒ.ΤΡΙΧΙΝΑ</t>
  </si>
  <si>
    <t>ΕΓΓΛΥΦΙΔΕΣ ΥΨΗΛΩΝ ΤΑΧΥΤΗΤΩΝ ΑΝΟΞΕΙΔΩΤΕΣ ΔΙΑΜΑΝΤΙΑ</t>
  </si>
  <si>
    <t>ΔΙΕΥΡΗΝΤΗΡΑΣ  15 ΜΑΝΙ</t>
  </si>
  <si>
    <t xml:space="preserve">ΔΙΕΥΡΗΝΤΗΡΑΣ  Ν.10 </t>
  </si>
  <si>
    <t>ΕΓΓΛΥΦΙΔΕΣ ΧΑΜΗΛΩΝ ΤΑΧΥΤΗΤΩΝ ΑΝΟΞΕΙΔΩΤΕΣ CARBITE ΓΩΝΙΑΚΗΣ ΧΕΙΡΟΛΑΒΗΣ ΣΤΡΟΓΓΥΛΕΣ</t>
  </si>
  <si>
    <t>ΕΓΓΛΥΦΙΔΕΣ ΧΕΙΡΟΥΡΓΙΚΕΣ ΓΙΑ ΕΥΘΕΙΑ ΧΕΙΡΟΛΑΒΗ ΑΠΟΣΤΕΙΡΩΣΙΜΕΣ, ΑΝΟΞΕΙΔΩΤΕΣ</t>
  </si>
  <si>
    <t>ΕΥΓΕΝΟΛΗ 100GR</t>
  </si>
  <si>
    <t>ΚΑΤΟΠΤΡΑ ΡΟΔΙΟΥ</t>
  </si>
  <si>
    <t>ΛΑΣΤΙΧΑΚΙΑ ΛΕΙΑΝΣΗΣ ΡΗΤΙΝΩΝ ΧΑΜΗΛΩΝ ΤΑΧΥΤΗΤΩΝ</t>
  </si>
  <si>
    <t>ΛΑΣΤΙΧΑΚΙΑ ΣΤΙΛΒΩΣΗΣ</t>
  </si>
  <si>
    <t xml:space="preserve">ΜΠΛΟΚ ΑΝΑΜΕΙΞΗΣ </t>
  </si>
  <si>
    <t>ΟΞΕΙΔ.ΨΕΥΔ. (IRM)</t>
  </si>
  <si>
    <t>ΠΑΣΤΑ ΣΤΙΛΒ.ΔΟΝΤ.</t>
  </si>
  <si>
    <t>ΠΙΝΕΛΑΚΙΑ ΡΗΤΙΝΩΝ, ΓΙΑ ΤΗΝ ΕΦΑΡΜΟΓΗ ΥΓΡΩΝ ΥΛΙΚΩΝ -ΟΥΔΕΤΕΡΩΝ ΣΤΡΩΜΑΤΩΝ-ΣΤΗΝ ΕΜΦΡΑΞΗ ΣΥΝΘΕΤΗΣ ΡΗΤΙΝΗΣ.ΚΥΤΙΟ</t>
  </si>
  <si>
    <t xml:space="preserve">ΠΟΛΦ/ΚΟΙ </t>
  </si>
  <si>
    <t>ΠΡΟΣΩΡΙΝΑ ΕΜΦΡΑΚΤΙΚΑ ΣΚΛΗΡΑ</t>
  </si>
  <si>
    <t>ΡΙΝΕΣ ΡΙΖΙΚΩΝ ΣΩΛΗΝΩΝ ΤΥΠΟΥ HEDSTROM (ΔΙΕΥΡΥΝΣΗΣ ΚΑΙ ΡΙΝΙΣΜΟΥ) Ή ΑΝΤΙΣΤΟΙΧΟΥ , ΜΗΚΟΣ 31 ΜΜ  , ΝΟ 8 ΚΥΤΙΟ 6ΤΕΜ.</t>
  </si>
  <si>
    <t>ΡΙΝΕΣ ΡΙΖΙΚΩΝ ΣΩΛΗΝΩΝ ΤΥΠΟΥ HEDSTROM (ΔΙΕΥΡΥΝΣΗΣ ΚΑΙ ΡΙΝΙΣΜΟΥ) Ή ΑΝΤΙΣΤΟΙΧΟΥ, ΜΗΚΟΣ 25 ΜΜ  , ΝΟ 8 ΚΥΤΙΟ 6ΤΕΜ.</t>
  </si>
  <si>
    <t>ΡΥΓΧΗ ΧΕΙΡΟΥΡΓΙΚΗΣ ΑΝΑΡΡΟΦΗΣΗΣ</t>
  </si>
  <si>
    <t>ΣΙΕΛΑΝΤΛΙΕΣ ΠΡΑΣΙΝΕΣ SIRI 100T</t>
  </si>
  <si>
    <t>ΣΥΓΚΟΛΗΤΙΚΟΣ ΠΑΡΑΓΟΝΤΑΣ</t>
  </si>
  <si>
    <t>ΣΥΝΘΕΤΗ ΡΗΤΙΝΗ ΠΡΟΣΘΙΩΝ ΟΔΟΝΤΩΝ</t>
  </si>
  <si>
    <t>ΣΥΝΘΕΤΗ ΥΓΡΗ ΡΗΤΙΝΗ (FLOW)</t>
  </si>
  <si>
    <t>ΣΥΝΘΕΤΗ ΥΓΡΗ ΡΗΤΙΝΗ ΚΑΛΥΨΗΣ ΟΠΩΝ ΚΑΙ ΣΧΙΣΜΩΝ</t>
  </si>
  <si>
    <t>ΣΥΝΘΕΤΗ ΡΗΤΙΝΗ ΟΠΙΣΘΙΩΝ ΟΔΟΝΤΩΝ</t>
  </si>
  <si>
    <t>ΣΦΗΝΕΣ  ΔΙΑΦΟΡΕΣ</t>
  </si>
  <si>
    <t>ΤΑΙΝΙΑ ΜΕΤΑΛΛΙΚΗ ΓΙΑ  IVORY , ΠΛΑΤΟΣ  6 ΜΜ ΡΟΛΟ</t>
  </si>
  <si>
    <t>ΤΑΙΝΙΕΣ ΣΕΛΟΦΑΝΗΣ</t>
  </si>
  <si>
    <t>ΤΟΛΥΠΙΑ ΒΑΜΒΑΚΟΣ Νο 1+2</t>
  </si>
  <si>
    <t>ΤΡΟΧ. ARCANSAS</t>
  </si>
  <si>
    <t>ΑΥΤΟΠΟΛΥΜΕΡΙΖΟΜΕΝΗ ΥΑΛΟΝΟΜΕΡΗΣ ΚΟΝΙΑ ΛΕΥΚΗ</t>
  </si>
  <si>
    <t>ΑΥΤΟΠΟΛΥΜΕΡΙΖΟΜΕΝΗ ΥΑΛΟΝΟΜΕΡΗΣ ΚΟΝΙΑ ΕΝΙΣΧΥΜΕΝΗ ΜΕ ΑΡΓΥΡΟ</t>
  </si>
  <si>
    <t>ΑΥΤΟΠΟΛΥΜΕΡΙΖΟΜΕΝΗ ΥΑΛΟΝΟΜΕΡΗΣ ΚΟΝΙΑ ΣΥΓΚΟΛΛΗΣΗΣ ΣΤΕΦΑΝΩΝ ΚΑΙ ΕΝΔΟΡΡΙΖΙΚΩΝ ΑΞΟΝΩΝ</t>
  </si>
  <si>
    <t>ΦΘΟΡΙΟΥΧΟ ΒΕΡΝΙΚΙ-ΕΝΑΙΩΡΗΜΑ</t>
  </si>
  <si>
    <t>ΕΓΓΛΥΦΙΔΑ ΚΟΠΗΣ ΜΕΤΑΛΛΩΝ</t>
  </si>
  <si>
    <t>ΧΑΡΤΙ  ΑΡΘΡ.  ΜΠΛΕ  - ΚΟΚΚΙΝΟ</t>
  </si>
  <si>
    <t xml:space="preserve">ΧΕΙΡΟΥΡΓΙΚΗ ΚΟΝΙΑ </t>
  </si>
  <si>
    <t>ΑΙΜΟΣΤΑΤΙΚΟΣ ΣΠΟΓΓΟΣ ΣΕ ΚΥΒΟΥΣ ΓΙΑ ΕΝΔΟΦΑΤΝΙΑΚΗ ΤΟΠΟΘΕΤΗΤΗΣΗ ΑΠΟΣΤΕΙΡΩΜΕΝΟΣ ΣΕ ΣΥΣΚΕΥΑΣΙΑ ΜΙΑΣ ΧΡΗΣΕΩΣ ΤΕΜΑΧΙΟ</t>
  </si>
  <si>
    <t>ΒΕΛΟΝΑ ΔΙΑΚΛΥΣΜΟΥ</t>
  </si>
  <si>
    <t>ΥΠΟΚΑΤΑΣΤΑΤΑ ΟΔΟΝΤΙΝΗΣ (ΤΥΠΟΥ BIODENTINE)</t>
  </si>
  <si>
    <t>ΥΠΟΚΑΤΑΣΤΑΤΑ ΟΔΟΝΤΙΝΗΣ (ΤΥΠΟΥ MTA)</t>
  </si>
  <si>
    <t>ΑΠΟΣΤΕΙΡΩΜΕΝΑ ΜΑΝΙΚΙΑ</t>
  </si>
  <si>
    <t>ΠΟΤΗΡΙΑ ΖΕΣΕΩΣ</t>
  </si>
  <si>
    <t>ΤΑΙΝΙΕΣ ΝΑΡΘΗΚΟΠΟΙΗΣΗΣ</t>
  </si>
  <si>
    <t>ΚΡΥΟ ΣΠΡΕΥ  200 ML</t>
  </si>
  <si>
    <t>ΣΥΡΙΓΓΑ 5ML ΓΙΑ ΔΙΑΚΛΥΣΜΟΥΣ ΡΙΖΙΚΩΝ ΣΩΛΗΝΩΝ ΜΕ ΣΠΕΙΡΩΜΑ LUER LOCK</t>
  </si>
  <si>
    <t>ΥΔΡΟΞΕΙΔΙΟ ΤΟΥ ΑΣΒΕΣΤΙΟΥ CA OH2</t>
  </si>
  <si>
    <t>ΦΥΡΑΜΑ ΕΜΦΡΑΞΗΣ ΡΙΖΙΚΩΝ ΣΩΛΗΝΩΝ ΕΝΔΟΜΕΘΑΖΟΝΗΣ</t>
  </si>
  <si>
    <t>ΑΠΕΥΑΙΣΘΗΤΟΠΟΙΗΤΙΚΟ - ΠΡΟΣΤΑΤΕΥΤΙΚΟ ΕΥΑΙΣΘΗΤΩΝ ΔΟΝΤΙΩΝ</t>
  </si>
  <si>
    <t>ΣΤΟΜΑΤΙΚΟ ΔΙΑΛΥΜΑ</t>
  </si>
  <si>
    <t>ΑΥΤΟΚΟΛΛΗΤΗ ΤΑΝΙΑ ΣΕΛΟΦΑΝΗΣ ΣΕ ΡΟΛΟ</t>
  </si>
  <si>
    <t>ΝΗΜΑ ΑΠΩΘΗΣΗΣ ΟΥΛΩΝ</t>
  </si>
  <si>
    <t xml:space="preserve">ΤΑΙΝΙΕΣ ΛΕΙΑΝΣΗΣ ΜΕΣΟΔΟΝΤΙΩΝ </t>
  </si>
  <si>
    <t>ΓΑΖΕΣ ΙΩΔΟΦΟΡΜΙΟΥ</t>
  </si>
  <si>
    <t>ΠΑΡΑΓΟΝΤΑΣ ΔΙΑΜΟΡΦΩΣΗΣ ΚΑΙ ΔΙΑΒΡΟΧΗΣ ΕΡΓΑΛΕΙΩΝ ΓΙΑ ΡΗΤΙΝΕΣ</t>
  </si>
  <si>
    <t>ΛΙΠΑΝΤΙΚΟ ΛΑΔΙ ΣΙΛΙΚΟΝΗΣ ΕΡΓΑΛΕΙΩΝ</t>
  </si>
  <si>
    <t>ΓΑΝΤΙΑ ΝΙΤΡΙΛΙΟΥ ΑΠΛΑ</t>
  </si>
  <si>
    <t>ΑΠΟΛΥΜΑΝΤΙΚΟ ΚΑΙ ΚΑΘΑΡΙΣΤΙΚΟ ΓΙΑ ΑΝΑΡΡΟΦΗΣΗ</t>
  </si>
  <si>
    <t>ΔΙΑΜΑΝΤΙΑ ΛΕΙΑΝΣΗΣ</t>
  </si>
  <si>
    <t>ΒΟΥΤΣΑΚΙΑ ΣΤΙΛΒΩΣΗΣ ΝΑΫΛΟΝ</t>
  </si>
  <si>
    <t>ΒΥΣΜΑΤΑ ΒΑΜΒΑΚΙΟΥ ΣΤΡΟΓΓΥΛΑ 3mm</t>
  </si>
  <si>
    <t>ΒΥΣΜΑΤΑ ΒΑΜΒΑΚΙΟΥ ΣΤΡΟΓΓΥΛΑ 4mm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</si>
</sst>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Arial"/>
      <family val="2"/>
      <charset val="161"/>
    </font>
    <font>
      <b/>
      <sz val="10"/>
      <color rgb="FF000000"/>
      <name val="Calibri"/>
      <family val="2"/>
      <charset val="161"/>
      <scheme val="minor"/>
    </font>
    <font>
      <sz val="9"/>
      <color rgb="FF000000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1" fontId="2" fillId="0" borderId="1" xfId="0" applyNumberFormat="1" applyFont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/>
    </xf>
    <xf numFmtId="1" fontId="5" fillId="0" borderId="5" xfId="0" applyNumberFormat="1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/>
    </xf>
    <xf numFmtId="4" fontId="5" fillId="2" borderId="9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/>
    </xf>
    <xf numFmtId="4" fontId="1" fillId="0" borderId="7" xfId="0" applyNumberFormat="1" applyFont="1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EAC97-CEC1-4A19-98EC-9485B89E40C1}">
  <dimension ref="A1:E70"/>
  <sheetViews>
    <sheetView tabSelected="1" workbookViewId="0">
      <selection activeCell="B24" sqref="B24"/>
    </sheetView>
  </sheetViews>
  <sheetFormatPr defaultColWidth="20.28515625" defaultRowHeight="15" x14ac:dyDescent="0.25"/>
  <cols>
    <col min="1" max="1" width="6.42578125" customWidth="1"/>
    <col min="3" max="3" width="29.28515625" customWidth="1"/>
    <col min="5" max="5" width="32" customWidth="1"/>
  </cols>
  <sheetData>
    <row r="1" spans="1:5" ht="83.25" customHeight="1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</row>
    <row r="2" spans="1:5" ht="15.75" thickBot="1" x14ac:dyDescent="0.3">
      <c r="A2" s="5">
        <v>1</v>
      </c>
      <c r="B2" s="6">
        <v>72723</v>
      </c>
      <c r="C2" s="7" t="s">
        <v>5</v>
      </c>
      <c r="D2" s="8">
        <v>292.60000000000002</v>
      </c>
      <c r="E2" s="8">
        <f>D2*2%</f>
        <v>5.8520000000000003</v>
      </c>
    </row>
    <row r="3" spans="1:5" ht="24.75" thickBot="1" x14ac:dyDescent="0.3">
      <c r="A3" s="5">
        <v>2</v>
      </c>
      <c r="B3" s="6">
        <v>71081</v>
      </c>
      <c r="C3" s="7" t="s">
        <v>6</v>
      </c>
      <c r="D3" s="8">
        <v>1302</v>
      </c>
      <c r="E3" s="8">
        <f t="shared" ref="E3:E66" si="0">D3*2%</f>
        <v>26.04</v>
      </c>
    </row>
    <row r="4" spans="1:5" ht="24.75" thickBot="1" x14ac:dyDescent="0.3">
      <c r="A4" s="5">
        <v>3</v>
      </c>
      <c r="B4" s="6">
        <v>70650</v>
      </c>
      <c r="C4" s="7" t="s">
        <v>7</v>
      </c>
      <c r="D4" s="8">
        <v>1302</v>
      </c>
      <c r="E4" s="8">
        <f t="shared" si="0"/>
        <v>26.04</v>
      </c>
    </row>
    <row r="5" spans="1:5" ht="15.75" thickBot="1" x14ac:dyDescent="0.3">
      <c r="A5" s="5">
        <v>4</v>
      </c>
      <c r="B5" s="6">
        <v>70661</v>
      </c>
      <c r="C5" s="7" t="s">
        <v>8</v>
      </c>
      <c r="D5" s="8">
        <v>462</v>
      </c>
      <c r="E5" s="8">
        <f t="shared" si="0"/>
        <v>9.24</v>
      </c>
    </row>
    <row r="6" spans="1:5" ht="15.75" thickBot="1" x14ac:dyDescent="0.3">
      <c r="A6" s="5">
        <v>5</v>
      </c>
      <c r="B6" s="6">
        <v>71236</v>
      </c>
      <c r="C6" s="7" t="s">
        <v>9</v>
      </c>
      <c r="D6" s="8">
        <v>29.970000000000002</v>
      </c>
      <c r="E6" s="8">
        <f t="shared" si="0"/>
        <v>0.59940000000000004</v>
      </c>
    </row>
    <row r="7" spans="1:5" ht="15.75" thickBot="1" x14ac:dyDescent="0.3">
      <c r="A7" s="5">
        <v>6</v>
      </c>
      <c r="B7" s="6">
        <v>71238</v>
      </c>
      <c r="C7" s="7" t="s">
        <v>10</v>
      </c>
      <c r="D7" s="8">
        <v>266.5</v>
      </c>
      <c r="E7" s="8">
        <f t="shared" si="0"/>
        <v>5.33</v>
      </c>
    </row>
    <row r="8" spans="1:5" ht="15.75" thickBot="1" x14ac:dyDescent="0.3">
      <c r="A8" s="5">
        <v>7</v>
      </c>
      <c r="B8" s="6">
        <v>71308</v>
      </c>
      <c r="C8" s="7" t="s">
        <v>11</v>
      </c>
      <c r="D8" s="8">
        <v>459</v>
      </c>
      <c r="E8" s="8">
        <f t="shared" si="0"/>
        <v>9.18</v>
      </c>
    </row>
    <row r="9" spans="1:5" ht="24.75" thickBot="1" x14ac:dyDescent="0.3">
      <c r="A9" s="5">
        <v>8</v>
      </c>
      <c r="B9" s="6">
        <v>262703</v>
      </c>
      <c r="C9" s="7" t="s">
        <v>12</v>
      </c>
      <c r="D9" s="8">
        <v>96</v>
      </c>
      <c r="E9" s="8">
        <f t="shared" si="0"/>
        <v>1.92</v>
      </c>
    </row>
    <row r="10" spans="1:5" ht="15.75" thickBot="1" x14ac:dyDescent="0.3">
      <c r="A10" s="5">
        <v>9</v>
      </c>
      <c r="B10" s="6">
        <v>72717</v>
      </c>
      <c r="C10" s="7" t="s">
        <v>13</v>
      </c>
      <c r="D10" s="8">
        <v>117</v>
      </c>
      <c r="E10" s="8">
        <f t="shared" si="0"/>
        <v>2.34</v>
      </c>
    </row>
    <row r="11" spans="1:5" ht="15.75" thickBot="1" x14ac:dyDescent="0.3">
      <c r="A11" s="5">
        <v>10</v>
      </c>
      <c r="B11" s="6">
        <v>72718</v>
      </c>
      <c r="C11" s="7" t="s">
        <v>14</v>
      </c>
      <c r="D11" s="8">
        <v>456.3</v>
      </c>
      <c r="E11" s="8">
        <f t="shared" si="0"/>
        <v>9.1260000000000012</v>
      </c>
    </row>
    <row r="12" spans="1:5" ht="36.75" thickBot="1" x14ac:dyDescent="0.3">
      <c r="A12" s="5">
        <v>11</v>
      </c>
      <c r="B12" s="6">
        <v>262704</v>
      </c>
      <c r="C12" s="7" t="s">
        <v>15</v>
      </c>
      <c r="D12" s="8">
        <v>16.200000000000003</v>
      </c>
      <c r="E12" s="8">
        <f t="shared" si="0"/>
        <v>0.32400000000000007</v>
      </c>
    </row>
    <row r="13" spans="1:5" ht="36.75" thickBot="1" x14ac:dyDescent="0.3">
      <c r="A13" s="5">
        <v>12</v>
      </c>
      <c r="B13" s="6">
        <v>262706</v>
      </c>
      <c r="C13" s="7" t="s">
        <v>16</v>
      </c>
      <c r="D13" s="8">
        <v>140</v>
      </c>
      <c r="E13" s="8">
        <f t="shared" si="0"/>
        <v>2.8000000000000003</v>
      </c>
    </row>
    <row r="14" spans="1:5" ht="15.75" thickBot="1" x14ac:dyDescent="0.3">
      <c r="A14" s="5">
        <v>13</v>
      </c>
      <c r="B14" s="6">
        <v>70671</v>
      </c>
      <c r="C14" s="7" t="s">
        <v>17</v>
      </c>
      <c r="D14" s="8">
        <v>29.2</v>
      </c>
      <c r="E14" s="8">
        <f t="shared" si="0"/>
        <v>0.58399999999999996</v>
      </c>
    </row>
    <row r="15" spans="1:5" ht="15.75" thickBot="1" x14ac:dyDescent="0.3">
      <c r="A15" s="5">
        <v>14</v>
      </c>
      <c r="B15" s="6">
        <v>72305</v>
      </c>
      <c r="C15" s="7" t="s">
        <v>18</v>
      </c>
      <c r="D15" s="8">
        <v>235.2</v>
      </c>
      <c r="E15" s="8">
        <f t="shared" si="0"/>
        <v>4.7039999999999997</v>
      </c>
    </row>
    <row r="16" spans="1:5" ht="24.75" thickBot="1" x14ac:dyDescent="0.3">
      <c r="A16" s="5">
        <v>15</v>
      </c>
      <c r="B16" s="6">
        <v>71429</v>
      </c>
      <c r="C16" s="7" t="s">
        <v>19</v>
      </c>
      <c r="D16" s="8">
        <v>107.8</v>
      </c>
      <c r="E16" s="8">
        <f t="shared" si="0"/>
        <v>2.1560000000000001</v>
      </c>
    </row>
    <row r="17" spans="1:5" ht="15.75" thickBot="1" x14ac:dyDescent="0.3">
      <c r="A17" s="5">
        <v>16</v>
      </c>
      <c r="B17" s="6">
        <v>72127</v>
      </c>
      <c r="C17" s="7" t="s">
        <v>20</v>
      </c>
      <c r="D17" s="8">
        <v>375</v>
      </c>
      <c r="E17" s="8">
        <f t="shared" si="0"/>
        <v>7.5</v>
      </c>
    </row>
    <row r="18" spans="1:5" ht="15.75" thickBot="1" x14ac:dyDescent="0.3">
      <c r="A18" s="5">
        <v>17</v>
      </c>
      <c r="B18" s="9">
        <v>70652</v>
      </c>
      <c r="C18" s="7" t="s">
        <v>21</v>
      </c>
      <c r="D18" s="8">
        <v>120</v>
      </c>
      <c r="E18" s="8">
        <f t="shared" si="0"/>
        <v>2.4</v>
      </c>
    </row>
    <row r="19" spans="1:5" ht="15.75" thickBot="1" x14ac:dyDescent="0.3">
      <c r="A19" s="5">
        <v>18</v>
      </c>
      <c r="B19" s="9">
        <v>70657</v>
      </c>
      <c r="C19" s="7" t="s">
        <v>22</v>
      </c>
      <c r="D19" s="8">
        <v>238</v>
      </c>
      <c r="E19" s="8">
        <f t="shared" si="0"/>
        <v>4.76</v>
      </c>
    </row>
    <row r="20" spans="1:5" ht="15.75" thickBot="1" x14ac:dyDescent="0.3">
      <c r="A20" s="5">
        <v>19</v>
      </c>
      <c r="B20" s="9">
        <v>70659</v>
      </c>
      <c r="C20" s="7" t="s">
        <v>23</v>
      </c>
      <c r="D20" s="8">
        <v>58.800000000000004</v>
      </c>
      <c r="E20" s="8">
        <f t="shared" si="0"/>
        <v>1.1760000000000002</v>
      </c>
    </row>
    <row r="21" spans="1:5" ht="48.75" thickBot="1" x14ac:dyDescent="0.3">
      <c r="A21" s="5">
        <v>20</v>
      </c>
      <c r="B21" s="9">
        <v>66650</v>
      </c>
      <c r="C21" s="7" t="s">
        <v>24</v>
      </c>
      <c r="D21" s="8">
        <v>60</v>
      </c>
      <c r="E21" s="8">
        <f t="shared" si="0"/>
        <v>1.2</v>
      </c>
    </row>
    <row r="22" spans="1:5" ht="15.75" thickBot="1" x14ac:dyDescent="0.3">
      <c r="A22" s="5">
        <v>21</v>
      </c>
      <c r="B22" s="9">
        <v>71371</v>
      </c>
      <c r="C22" s="7" t="s">
        <v>25</v>
      </c>
      <c r="D22" s="8">
        <v>162.80000000000001</v>
      </c>
      <c r="E22" s="8">
        <f t="shared" si="0"/>
        <v>3.2560000000000002</v>
      </c>
    </row>
    <row r="23" spans="1:5" ht="15.75" thickBot="1" x14ac:dyDescent="0.3">
      <c r="A23" s="5">
        <v>22</v>
      </c>
      <c r="B23" s="9">
        <v>71233</v>
      </c>
      <c r="C23" s="7" t="s">
        <v>26</v>
      </c>
      <c r="D23" s="8">
        <v>108</v>
      </c>
      <c r="E23" s="8">
        <f t="shared" si="0"/>
        <v>2.16</v>
      </c>
    </row>
    <row r="24" spans="1:5" ht="48.75" thickBot="1" x14ac:dyDescent="0.3">
      <c r="A24" s="5">
        <v>23</v>
      </c>
      <c r="B24" s="9">
        <v>21437</v>
      </c>
      <c r="C24" s="7" t="s">
        <v>27</v>
      </c>
      <c r="D24" s="8">
        <v>243</v>
      </c>
      <c r="E24" s="8">
        <f t="shared" si="0"/>
        <v>4.8600000000000003</v>
      </c>
    </row>
    <row r="25" spans="1:5" ht="48.75" thickBot="1" x14ac:dyDescent="0.3">
      <c r="A25" s="5">
        <v>24</v>
      </c>
      <c r="B25" s="9">
        <v>21438</v>
      </c>
      <c r="C25" s="7" t="s">
        <v>28</v>
      </c>
      <c r="D25" s="8">
        <v>1614</v>
      </c>
      <c r="E25" s="8">
        <f t="shared" si="0"/>
        <v>32.28</v>
      </c>
    </row>
    <row r="26" spans="1:5" ht="15.75" thickBot="1" x14ac:dyDescent="0.3">
      <c r="A26" s="5">
        <v>25</v>
      </c>
      <c r="B26" s="9">
        <v>235829</v>
      </c>
      <c r="C26" s="7" t="s">
        <v>29</v>
      </c>
      <c r="D26" s="8">
        <v>1980</v>
      </c>
      <c r="E26" s="8">
        <f t="shared" si="0"/>
        <v>39.6</v>
      </c>
    </row>
    <row r="27" spans="1:5" ht="15.75" thickBot="1" x14ac:dyDescent="0.3">
      <c r="A27" s="5">
        <v>26</v>
      </c>
      <c r="B27" s="9">
        <v>135799</v>
      </c>
      <c r="C27" s="7" t="s">
        <v>30</v>
      </c>
      <c r="D27" s="8">
        <v>66</v>
      </c>
      <c r="E27" s="8">
        <f t="shared" si="0"/>
        <v>1.32</v>
      </c>
    </row>
    <row r="28" spans="1:5" ht="15.75" thickBot="1" x14ac:dyDescent="0.3">
      <c r="A28" s="5">
        <v>27</v>
      </c>
      <c r="B28" s="6">
        <v>72098</v>
      </c>
      <c r="C28" s="10" t="s">
        <v>31</v>
      </c>
      <c r="D28" s="8">
        <v>572</v>
      </c>
      <c r="E28" s="8">
        <f t="shared" si="0"/>
        <v>11.44</v>
      </c>
    </row>
    <row r="29" spans="1:5" ht="24.75" thickBot="1" x14ac:dyDescent="0.3">
      <c r="A29" s="5">
        <v>28</v>
      </c>
      <c r="B29" s="6">
        <v>70649</v>
      </c>
      <c r="C29" s="10" t="s">
        <v>32</v>
      </c>
      <c r="D29" s="8">
        <v>483.19999999999993</v>
      </c>
      <c r="E29" s="8">
        <f t="shared" si="0"/>
        <v>9.6639999999999997</v>
      </c>
    </row>
    <row r="30" spans="1:5" ht="15.75" thickBot="1" x14ac:dyDescent="0.3">
      <c r="A30" s="5">
        <v>29</v>
      </c>
      <c r="B30" s="6">
        <v>262814</v>
      </c>
      <c r="C30" s="10" t="s">
        <v>33</v>
      </c>
      <c r="D30" s="8">
        <v>501.19999999999993</v>
      </c>
      <c r="E30" s="8">
        <f t="shared" si="0"/>
        <v>10.023999999999999</v>
      </c>
    </row>
    <row r="31" spans="1:5" ht="24.75" thickBot="1" x14ac:dyDescent="0.3">
      <c r="A31" s="5">
        <v>30</v>
      </c>
      <c r="B31" s="6">
        <v>262815</v>
      </c>
      <c r="C31" s="10" t="s">
        <v>34</v>
      </c>
      <c r="D31" s="8">
        <v>327</v>
      </c>
      <c r="E31" s="8">
        <f t="shared" si="0"/>
        <v>6.54</v>
      </c>
    </row>
    <row r="32" spans="1:5" ht="24.75" thickBot="1" x14ac:dyDescent="0.3">
      <c r="A32" s="5">
        <v>31</v>
      </c>
      <c r="B32" s="6">
        <v>262813</v>
      </c>
      <c r="C32" s="10" t="s">
        <v>35</v>
      </c>
      <c r="D32" s="8">
        <v>325.60000000000002</v>
      </c>
      <c r="E32" s="8">
        <f t="shared" si="0"/>
        <v>6.5120000000000005</v>
      </c>
    </row>
    <row r="33" spans="1:5" ht="15.75" thickBot="1" x14ac:dyDescent="0.3">
      <c r="A33" s="5">
        <v>32</v>
      </c>
      <c r="B33" s="6">
        <v>71397</v>
      </c>
      <c r="C33" s="10" t="s">
        <v>36</v>
      </c>
      <c r="D33" s="8">
        <v>54</v>
      </c>
      <c r="E33" s="8">
        <f t="shared" si="0"/>
        <v>1.08</v>
      </c>
    </row>
    <row r="34" spans="1:5" ht="24.75" thickBot="1" x14ac:dyDescent="0.3">
      <c r="A34" s="5">
        <v>33</v>
      </c>
      <c r="B34" s="6">
        <v>21911</v>
      </c>
      <c r="C34" s="10" t="s">
        <v>37</v>
      </c>
      <c r="D34" s="8">
        <v>2.5</v>
      </c>
      <c r="E34" s="8">
        <f t="shared" si="0"/>
        <v>0.05</v>
      </c>
    </row>
    <row r="35" spans="1:5" ht="15.75" thickBot="1" x14ac:dyDescent="0.3">
      <c r="A35" s="5">
        <v>34</v>
      </c>
      <c r="B35" s="6">
        <v>71257</v>
      </c>
      <c r="C35" s="10" t="s">
        <v>38</v>
      </c>
      <c r="D35" s="8">
        <v>8</v>
      </c>
      <c r="E35" s="8">
        <f t="shared" si="0"/>
        <v>0.16</v>
      </c>
    </row>
    <row r="36" spans="1:5" ht="15.75" thickBot="1" x14ac:dyDescent="0.3">
      <c r="A36" s="5">
        <v>35</v>
      </c>
      <c r="B36" s="6">
        <v>71178</v>
      </c>
      <c r="C36" s="10" t="s">
        <v>39</v>
      </c>
      <c r="D36" s="8">
        <v>51.5</v>
      </c>
      <c r="E36" s="8">
        <f t="shared" si="0"/>
        <v>1.03</v>
      </c>
    </row>
    <row r="37" spans="1:5" ht="15.75" thickBot="1" x14ac:dyDescent="0.3">
      <c r="A37" s="5">
        <v>36</v>
      </c>
      <c r="B37" s="6">
        <v>71368</v>
      </c>
      <c r="C37" s="10" t="s">
        <v>40</v>
      </c>
      <c r="D37" s="8">
        <v>16.32</v>
      </c>
      <c r="E37" s="8">
        <f t="shared" si="0"/>
        <v>0.32640000000000002</v>
      </c>
    </row>
    <row r="38" spans="1:5" ht="24.75" thickBot="1" x14ac:dyDescent="0.3">
      <c r="A38" s="5">
        <v>37</v>
      </c>
      <c r="B38" s="6">
        <v>72100</v>
      </c>
      <c r="C38" s="10" t="s">
        <v>41</v>
      </c>
      <c r="D38" s="8">
        <v>109.49999999999999</v>
      </c>
      <c r="E38" s="8">
        <f t="shared" si="0"/>
        <v>2.19</v>
      </c>
    </row>
    <row r="39" spans="1:5" ht="36.75" thickBot="1" x14ac:dyDescent="0.3">
      <c r="A39" s="5">
        <v>38</v>
      </c>
      <c r="B39" s="6">
        <v>262816</v>
      </c>
      <c r="C39" s="10" t="s">
        <v>42</v>
      </c>
      <c r="D39" s="8">
        <v>259.95999999999998</v>
      </c>
      <c r="E39" s="8">
        <f t="shared" si="0"/>
        <v>5.1991999999999994</v>
      </c>
    </row>
    <row r="40" spans="1:5" ht="48.75" thickBot="1" x14ac:dyDescent="0.3">
      <c r="A40" s="5">
        <v>39</v>
      </c>
      <c r="B40" s="6">
        <v>262817</v>
      </c>
      <c r="C40" s="10" t="s">
        <v>43</v>
      </c>
      <c r="D40" s="8">
        <v>24.9</v>
      </c>
      <c r="E40" s="8">
        <f t="shared" si="0"/>
        <v>0.498</v>
      </c>
    </row>
    <row r="41" spans="1:5" ht="15.75" thickBot="1" x14ac:dyDescent="0.3">
      <c r="A41" s="5">
        <v>40</v>
      </c>
      <c r="B41" s="6">
        <v>72243</v>
      </c>
      <c r="C41" s="10" t="s">
        <v>44</v>
      </c>
      <c r="D41" s="8">
        <v>3500</v>
      </c>
      <c r="E41" s="8">
        <f t="shared" si="0"/>
        <v>70</v>
      </c>
    </row>
    <row r="42" spans="1:5" ht="15.75" thickBot="1" x14ac:dyDescent="0.3">
      <c r="A42" s="5">
        <v>41</v>
      </c>
      <c r="B42" s="6">
        <v>70932</v>
      </c>
      <c r="C42" s="10" t="s">
        <v>45</v>
      </c>
      <c r="D42" s="8">
        <v>48</v>
      </c>
      <c r="E42" s="8">
        <f t="shared" si="0"/>
        <v>0.96</v>
      </c>
    </row>
    <row r="43" spans="1:5" ht="15.75" thickBot="1" x14ac:dyDescent="0.3">
      <c r="A43" s="5">
        <v>42</v>
      </c>
      <c r="B43" s="6">
        <v>72101</v>
      </c>
      <c r="C43" s="10" t="s">
        <v>46</v>
      </c>
      <c r="D43" s="8">
        <v>105</v>
      </c>
      <c r="E43" s="8">
        <f t="shared" si="0"/>
        <v>2.1</v>
      </c>
    </row>
    <row r="44" spans="1:5" ht="15.75" thickBot="1" x14ac:dyDescent="0.3">
      <c r="A44" s="5">
        <v>43</v>
      </c>
      <c r="B44" s="6">
        <v>72111</v>
      </c>
      <c r="C44" s="10" t="s">
        <v>47</v>
      </c>
      <c r="D44" s="8">
        <v>50</v>
      </c>
      <c r="E44" s="8">
        <f t="shared" si="0"/>
        <v>1</v>
      </c>
    </row>
    <row r="45" spans="1:5" ht="48.75" thickBot="1" x14ac:dyDescent="0.3">
      <c r="A45" s="5">
        <v>44</v>
      </c>
      <c r="B45" s="6">
        <v>53269</v>
      </c>
      <c r="C45" s="11" t="s">
        <v>48</v>
      </c>
      <c r="D45" s="8">
        <v>350</v>
      </c>
      <c r="E45" s="8">
        <f t="shared" si="0"/>
        <v>7</v>
      </c>
    </row>
    <row r="46" spans="1:5" ht="15.75" thickBot="1" x14ac:dyDescent="0.3">
      <c r="A46" s="5">
        <v>45</v>
      </c>
      <c r="B46" s="6">
        <v>70931</v>
      </c>
      <c r="C46" s="10" t="s">
        <v>49</v>
      </c>
      <c r="D46" s="8">
        <v>45</v>
      </c>
      <c r="E46" s="8">
        <f t="shared" si="0"/>
        <v>0.9</v>
      </c>
    </row>
    <row r="47" spans="1:5" ht="24.75" thickBot="1" x14ac:dyDescent="0.3">
      <c r="A47" s="5">
        <v>46</v>
      </c>
      <c r="B47" s="6">
        <v>262374</v>
      </c>
      <c r="C47" s="10" t="s">
        <v>50</v>
      </c>
      <c r="D47" s="8">
        <v>192</v>
      </c>
      <c r="E47" s="8">
        <f t="shared" si="0"/>
        <v>3.84</v>
      </c>
    </row>
    <row r="48" spans="1:5" ht="24.75" thickBot="1" x14ac:dyDescent="0.3">
      <c r="A48" s="5">
        <v>47</v>
      </c>
      <c r="B48" s="6">
        <v>262832</v>
      </c>
      <c r="C48" s="10" t="s">
        <v>51</v>
      </c>
      <c r="D48" s="8">
        <v>7.89</v>
      </c>
      <c r="E48" s="8">
        <f t="shared" si="0"/>
        <v>0.1578</v>
      </c>
    </row>
    <row r="49" spans="1:5" ht="15.75" thickBot="1" x14ac:dyDescent="0.3">
      <c r="A49" s="5">
        <v>48</v>
      </c>
      <c r="B49" s="6">
        <v>262366</v>
      </c>
      <c r="C49" s="10" t="s">
        <v>52</v>
      </c>
      <c r="D49" s="8">
        <v>1184</v>
      </c>
      <c r="E49" s="8">
        <f t="shared" si="0"/>
        <v>23.68</v>
      </c>
    </row>
    <row r="50" spans="1:5" ht="15.75" thickBot="1" x14ac:dyDescent="0.3">
      <c r="A50" s="5">
        <v>49</v>
      </c>
      <c r="B50" s="6">
        <v>262370</v>
      </c>
      <c r="C50" s="10" t="s">
        <v>53</v>
      </c>
      <c r="D50" s="8">
        <v>20</v>
      </c>
      <c r="E50" s="8">
        <f t="shared" si="0"/>
        <v>0.4</v>
      </c>
    </row>
    <row r="51" spans="1:5" ht="15.75" thickBot="1" x14ac:dyDescent="0.3">
      <c r="A51" s="5">
        <v>50</v>
      </c>
      <c r="B51" s="6">
        <v>262373</v>
      </c>
      <c r="C51" s="10" t="s">
        <v>54</v>
      </c>
      <c r="D51" s="8">
        <v>362</v>
      </c>
      <c r="E51" s="8">
        <f t="shared" si="0"/>
        <v>7.24</v>
      </c>
    </row>
    <row r="52" spans="1:5" ht="15.75" thickBot="1" x14ac:dyDescent="0.3">
      <c r="A52" s="5">
        <v>51</v>
      </c>
      <c r="B52" s="6">
        <v>71482</v>
      </c>
      <c r="C52" s="10" t="s">
        <v>55</v>
      </c>
      <c r="D52" s="8">
        <v>75</v>
      </c>
      <c r="E52" s="8">
        <f t="shared" si="0"/>
        <v>1.5</v>
      </c>
    </row>
    <row r="53" spans="1:5" ht="36.75" thickBot="1" x14ac:dyDescent="0.3">
      <c r="A53" s="5">
        <v>52</v>
      </c>
      <c r="B53" s="6">
        <v>262860</v>
      </c>
      <c r="C53" s="12" t="s">
        <v>56</v>
      </c>
      <c r="D53" s="8">
        <v>54</v>
      </c>
      <c r="E53" s="8">
        <f t="shared" si="0"/>
        <v>1.08</v>
      </c>
    </row>
    <row r="54" spans="1:5" ht="15.75" thickBot="1" x14ac:dyDescent="0.3">
      <c r="A54" s="5">
        <v>53</v>
      </c>
      <c r="B54" s="6">
        <v>72099</v>
      </c>
      <c r="C54" s="10" t="s">
        <v>57</v>
      </c>
      <c r="D54" s="8">
        <v>16</v>
      </c>
      <c r="E54" s="8">
        <f t="shared" si="0"/>
        <v>0.32</v>
      </c>
    </row>
    <row r="55" spans="1:5" ht="24.75" thickBot="1" x14ac:dyDescent="0.3">
      <c r="A55" s="5">
        <v>54</v>
      </c>
      <c r="B55" s="6">
        <v>262863</v>
      </c>
      <c r="C55" s="10" t="s">
        <v>58</v>
      </c>
      <c r="D55" s="8">
        <v>30</v>
      </c>
      <c r="E55" s="8">
        <f t="shared" si="0"/>
        <v>0.6</v>
      </c>
    </row>
    <row r="56" spans="1:5" ht="36.75" thickBot="1" x14ac:dyDescent="0.3">
      <c r="A56" s="5">
        <v>55</v>
      </c>
      <c r="B56" s="6">
        <v>262375</v>
      </c>
      <c r="C56" s="10" t="s">
        <v>59</v>
      </c>
      <c r="D56" s="8">
        <v>90</v>
      </c>
      <c r="E56" s="8">
        <f t="shared" si="0"/>
        <v>1.8</v>
      </c>
    </row>
    <row r="57" spans="1:5" ht="15.75" thickBot="1" x14ac:dyDescent="0.3">
      <c r="A57" s="5">
        <v>56</v>
      </c>
      <c r="B57" s="6">
        <v>262376</v>
      </c>
      <c r="C57" s="10" t="s">
        <v>60</v>
      </c>
      <c r="D57" s="8">
        <v>168</v>
      </c>
      <c r="E57" s="8">
        <f t="shared" si="0"/>
        <v>3.36</v>
      </c>
    </row>
    <row r="58" spans="1:5" ht="24.75" thickBot="1" x14ac:dyDescent="0.3">
      <c r="A58" s="5">
        <v>57</v>
      </c>
      <c r="B58" s="6">
        <v>262379</v>
      </c>
      <c r="C58" s="10" t="s">
        <v>61</v>
      </c>
      <c r="D58" s="8">
        <v>196</v>
      </c>
      <c r="E58" s="8">
        <f t="shared" si="0"/>
        <v>3.92</v>
      </c>
    </row>
    <row r="59" spans="1:5" ht="15.75" thickBot="1" x14ac:dyDescent="0.3">
      <c r="A59" s="5">
        <v>58</v>
      </c>
      <c r="B59" s="6">
        <v>262383</v>
      </c>
      <c r="C59" s="10" t="s">
        <v>62</v>
      </c>
      <c r="D59" s="8">
        <v>80</v>
      </c>
      <c r="E59" s="8">
        <f t="shared" si="0"/>
        <v>1.6</v>
      </c>
    </row>
    <row r="60" spans="1:5" ht="15.75" thickBot="1" x14ac:dyDescent="0.3">
      <c r="A60" s="5">
        <v>59</v>
      </c>
      <c r="B60" s="6">
        <v>261234</v>
      </c>
      <c r="C60" s="10" t="s">
        <v>63</v>
      </c>
      <c r="D60" s="8">
        <v>56</v>
      </c>
      <c r="E60" s="8">
        <f t="shared" si="0"/>
        <v>1.1200000000000001</v>
      </c>
    </row>
    <row r="61" spans="1:5" ht="15.75" thickBot="1" x14ac:dyDescent="0.3">
      <c r="A61" s="5">
        <v>60</v>
      </c>
      <c r="B61" s="6">
        <v>261235</v>
      </c>
      <c r="C61" s="10" t="s">
        <v>64</v>
      </c>
      <c r="D61" s="8">
        <v>12.8</v>
      </c>
      <c r="E61" s="8">
        <f t="shared" si="0"/>
        <v>0.25600000000000001</v>
      </c>
    </row>
    <row r="62" spans="1:5" ht="24.75" thickBot="1" x14ac:dyDescent="0.3">
      <c r="A62" s="5">
        <v>61</v>
      </c>
      <c r="B62" s="6">
        <v>264103</v>
      </c>
      <c r="C62" s="10" t="s">
        <v>65</v>
      </c>
      <c r="D62" s="8">
        <v>149.97</v>
      </c>
      <c r="E62" s="8">
        <f t="shared" si="0"/>
        <v>2.9994000000000001</v>
      </c>
    </row>
    <row r="63" spans="1:5" ht="24.75" thickBot="1" x14ac:dyDescent="0.3">
      <c r="A63" s="5">
        <v>62</v>
      </c>
      <c r="B63" s="6">
        <v>163708</v>
      </c>
      <c r="C63" s="10" t="s">
        <v>66</v>
      </c>
      <c r="D63" s="8">
        <v>20</v>
      </c>
      <c r="E63" s="8">
        <f t="shared" si="0"/>
        <v>0.4</v>
      </c>
    </row>
    <row r="64" spans="1:5" ht="15.75" thickBot="1" x14ac:dyDescent="0.3">
      <c r="A64" s="5">
        <v>63</v>
      </c>
      <c r="B64" s="13">
        <v>226862</v>
      </c>
      <c r="C64" s="14" t="s">
        <v>67</v>
      </c>
      <c r="D64" s="8">
        <v>800</v>
      </c>
      <c r="E64" s="8">
        <f t="shared" si="0"/>
        <v>16</v>
      </c>
    </row>
    <row r="65" spans="1:5" ht="24.75" thickBot="1" x14ac:dyDescent="0.3">
      <c r="A65" s="5">
        <v>64</v>
      </c>
      <c r="B65" s="15">
        <v>224112</v>
      </c>
      <c r="C65" s="16" t="s">
        <v>68</v>
      </c>
      <c r="D65" s="8">
        <v>111.2</v>
      </c>
      <c r="E65" s="8">
        <f t="shared" si="0"/>
        <v>2.2240000000000002</v>
      </c>
    </row>
    <row r="66" spans="1:5" x14ac:dyDescent="0.25">
      <c r="A66" s="17">
        <v>65</v>
      </c>
      <c r="B66" s="18">
        <v>71428</v>
      </c>
      <c r="C66" s="19" t="s">
        <v>69</v>
      </c>
      <c r="D66" s="8">
        <v>28.6</v>
      </c>
      <c r="E66" s="8">
        <f t="shared" si="0"/>
        <v>0.57200000000000006</v>
      </c>
    </row>
    <row r="67" spans="1:5" x14ac:dyDescent="0.25">
      <c r="A67" s="20">
        <v>66</v>
      </c>
      <c r="B67" s="15">
        <v>382968</v>
      </c>
      <c r="C67" s="21" t="s">
        <v>70</v>
      </c>
      <c r="D67" s="8">
        <v>717.5</v>
      </c>
      <c r="E67" s="8">
        <f t="shared" ref="E67:E69" si="1">D67*2%</f>
        <v>14.35</v>
      </c>
    </row>
    <row r="68" spans="1:5" ht="24" x14ac:dyDescent="0.25">
      <c r="A68" s="20">
        <v>67</v>
      </c>
      <c r="B68" s="15">
        <v>383476</v>
      </c>
      <c r="C68" s="21" t="s">
        <v>71</v>
      </c>
      <c r="D68" s="8">
        <v>1920</v>
      </c>
      <c r="E68" s="8">
        <f t="shared" si="1"/>
        <v>38.4</v>
      </c>
    </row>
    <row r="69" spans="1:5" ht="24" x14ac:dyDescent="0.25">
      <c r="A69" s="20">
        <v>68</v>
      </c>
      <c r="B69" s="15">
        <v>383477</v>
      </c>
      <c r="C69" s="21" t="s">
        <v>72</v>
      </c>
      <c r="D69" s="8">
        <v>840</v>
      </c>
      <c r="E69" s="8">
        <f t="shared" si="1"/>
        <v>16.8</v>
      </c>
    </row>
    <row r="70" spans="1:5" x14ac:dyDescent="0.25">
      <c r="A70" s="22"/>
      <c r="B70" s="23"/>
      <c r="C70" s="24"/>
      <c r="D70" s="25">
        <v>24302.01</v>
      </c>
      <c r="E70" s="26">
        <f>SUM(E2:E69)</f>
        <v>486.04019999999997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ΜΑΡΙΝΑ ΕΛΕΝΗ ΣΦΥΡΑΚΗ</dc:creator>
  <cp:lastModifiedBy>ΜΑΡΙΝΑ ΕΛΕΝΗ ΣΦΥΡΑΚΗ</cp:lastModifiedBy>
  <dcterms:created xsi:type="dcterms:W3CDTF">2024-12-20T12:46:51Z</dcterms:created>
  <dcterms:modified xsi:type="dcterms:W3CDTF">2024-12-30T07:59:03Z</dcterms:modified>
</cp:coreProperties>
</file>