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firaki\Desktop\MARILENA\2025\809 - ΣΑΚΟΙ ΓΙΑ ΟΥΡΑ - ΟΥΡΟΣΥΛΛΕΚΤΕΣ - ΣΑΚΟΙ ΣΥΛΛΟΓΗΣ\"/>
    </mc:Choice>
  </mc:AlternateContent>
  <xr:revisionPtr revIDLastSave="0" documentId="13_ncr:1_{B9CADA00-671A-4B5C-8B40-2AF5D083875B}" xr6:coauthVersionLast="36" xr6:coauthVersionMax="36" xr10:uidLastSave="{00000000-0000-0000-0000-000000000000}"/>
  <bookViews>
    <workbookView xWindow="0" yWindow="0" windowWidth="28800" windowHeight="11625" xr2:uid="{FEDC3322-5CF9-4BA2-A1FC-32ABE96B99EC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2" i="1"/>
</calcChain>
</file>

<file path=xl/sharedStrings.xml><?xml version="1.0" encoding="utf-8"?>
<sst xmlns="http://schemas.openxmlformats.org/spreadsheetml/2006/main" count="52" uniqueCount="52">
  <si>
    <t>Α/Α</t>
  </si>
  <si>
    <t>ΚΩΔΙΚΟΣ</t>
  </si>
  <si>
    <t>ΠΕΡΙΓΡΑΦΗ</t>
  </si>
  <si>
    <t>ΠΡΟΫΠΟΛΟΓΙΣΘΕΙΣΑ ΔΑΠΑΝΗ ΠΛΕΟΝ Φ.Π.Α.</t>
  </si>
  <si>
    <t>ΥΨΟΣ ΕΓΓΥΗΤΙΚΗΣ ΕΠΙΣΤΟΛΗΣ ΣΥΜΜΕΤΟΧΗΣ 2% ΕΠΙ ΤΟΥ ΠΡΟΫΠΟΛΟΓΙΣΜΟΥ ΤΗΣ ΠΡΟΜΗΘΕΙΑΣ ΤΜΗΜΑ ΠΡΟ Φ.Π.Α.</t>
  </si>
  <si>
    <t>BILLAW ΤΕΣΣΑΡΩΝ ΘΑΛΑΜΩΝ</t>
  </si>
  <si>
    <t>ΚΛΕΙΣΤΟ ΣΥΣΤΗΜΑ ΒΡΟΓΧΟΑΝΑΡΡΟΦΗΣΗΣ</t>
  </si>
  <si>
    <t>ΜΠΙΛΑΟΥ  Μ.Χ. ΕΝΟΣ ΘΑΛΑΜΟΥ</t>
  </si>
  <si>
    <t xml:space="preserve">ΜΠΙΛΑΟΥ  Μ.Χ. ΤΡΙΩΝ ΘΑΛΑΜΩΝ </t>
  </si>
  <si>
    <t>ΠΑΡΟΧΕΤΕΥΣΕΙΣ Μ.Χ. ΑΠΟΣΤΕΙΡΩΜΕΝΕΣ PENROSE 18" , 1/4"</t>
  </si>
  <si>
    <t>ΠΑΡΟΧΕΤΕΥΣΕΙΣ Μ.Χ. ΑΠΟΣΤΕΙΡΩΜΕΝΕΣ PENROSE 18" , 3/8"</t>
  </si>
  <si>
    <t>ΠΑΡΟΧΕΤΕΥΣΕΙΣ Μ.Χ. ΑΠΟΣΤΕΙΡΩΜΕΝΕΣ PETZER No26</t>
  </si>
  <si>
    <t>ΠΑΡΟΧΕΤΕΥΣΕΙΣ Μ.Χ. ΑΠΟΣΤΕΙΡΩΜΕΝΕΣ PETZER No28</t>
  </si>
  <si>
    <t>ΠΑΡΟΧΕΤΕΥΣΕΙΣ Μ.Χ. ΑΠΟΣΤΕΙΡΩΜΕΝΕΣ PETZER No30</t>
  </si>
  <si>
    <t>ΠΑΡΟΧΕΤΕΥΣΕΙΣ Μ.Χ. ΑΠΟΣΤΕΙΡΩΜΕΝΕΣ PETZER No32</t>
  </si>
  <si>
    <t>ΠΑΡΟΧΕΤΕΥΣΕΙΣ Μ.Χ. ΑΠΟΣΤΕΙΡΩΜΕΝΕΣ PETZER No34</t>
  </si>
  <si>
    <t>ΠΑΡΟΧΕΤΕΥΣΕΙΣ Μ.Χ. ΑΠΟΣΤΕΙΡΩΜΕΝΕΣ PETZER No36</t>
  </si>
  <si>
    <t>ΠΑΡΟΧΕΤΕΥΣΗ ΚΕΝΟΥ ΜΕ ΠΡΟΕΚΤΑΣΗ  (ΜΠΟΥΚΑΛΙ) ΝΟ  10 ΥΨΗΛΟΥ ΚΕΝΟΥ(ΜΕ ΒΕΛΟΝΑ ΤΡΟΚΑΡ)</t>
  </si>
  <si>
    <t>ΠΑΡΟΧΕΤΕΥΣΗ ΚΕΝΟΥ ΜΕ ΠΡΟΕΚΤΑΣΗ  (ΜΠΟΥΚΑΛΙ) ΝΟ  14  ΥΨΗΛΟΥ ΚΕΝΟΥ(ΜΕ ΒΕΛΟΝΑ ΤΡΟΚΑΡ)</t>
  </si>
  <si>
    <t>ΠΑΡΟΧΕΤΕΥΣΗ ΚΕΝΟΥ ΜΕ ΠΡΟΕΚΤΑΣΗ  (ΜΠΟΥΚΑΛΙ) ΝΟ  16 ΥΨΗΛΟΥ ΚΕΝΟΥ(ΜΕ ΒΕΛΟΝΑ ΤΡΟΚΑΡ)</t>
  </si>
  <si>
    <t>ΠΑΡΟΧΕΤΕΥΣΗ ΤΡΑΥΜΑΤΟΣ ΚΛΕΙΣΤΗ ΜΕ ΦΥΣΟΥΝΑ  &amp; TROKAR 10</t>
  </si>
  <si>
    <t>ΠΑΡΟΧΕΤΕΥΣΗ ΤΡΑΥΜΑΤΟΣ ΚΛΕΙΣΤΗ ΜΕ ΦΥΣΟΥΝΑ  &amp; TROKAR 14</t>
  </si>
  <si>
    <t>ΠΑΡΟΧΕΤΕΥΣΗ ΤΡΑΥΜΑΤΟΣ ΚΛΕΙΣΤΗ ΜΕ ΦΥΣΟΥΝΑ  &amp; TROKAR 16</t>
  </si>
  <si>
    <t>ΠΑΡΟΧΕΤΕΥΣΗ ΤΡΑΥΜΑΤΟΣ ΚΛΕΙΣΤΗ ΜΕ ΦΥΣΟΥΝΑ  &amp; TROKAR 18</t>
  </si>
  <si>
    <t>ΠΑΡΟΧΕΤΕΥΣΗ ΤΡΑΥΜΑΤΟΣ ΚΛΕΙΣΤΗ ΜΕ ΦΥΣΟΥΝΑ &amp; TROKAR 12</t>
  </si>
  <si>
    <t>ΣΑΚΚΟΣ ΑΝΑΡΟΦΗΣΗΣ 2ΛΤΡ. Μ.Χ.</t>
  </si>
  <si>
    <t>ΣΑΚΚΟΣ ΑΝΑΡΟΦΗΣΗΣ 3 ΛΤΡ. Μ.Χ.</t>
  </si>
  <si>
    <t xml:space="preserve">ΣΑΚΟΣ ΑΥΤΟΚΟΛΛΗΤΟΣ ΜΕΤΕΓΧΕΙΡΗΤΙΚΟΣ ΜΕ ΑΠΟΣΠΟΜΕΝΟ ΠΑΡΑΘΥΡΟ ΜΕ ΒΑΛΒΙΔΑ ΕΞΟΔΟΥ 90ΜΜ  </t>
  </si>
  <si>
    <t xml:space="preserve">ΣΑΚΟΣ ΚΟΛΟΣΤΟΜΙΑΣ ΑΥΤΟΚΟΛΛ ΚΛΕΙΣΤΟΣ ΚΟΠΗ 60/80ΜΜ ΑΔΙΑΦΑΝΗΣ </t>
  </si>
  <si>
    <t>ΣΑΚΟΣ ΟΥΡΗΤΗΡΟΣΤΟΜΙΑΣ ΑΥΤΟΚΟΛΛΗΤΟΣ 10-66ΧΙΛ ΔΙΑΦΑΝΗΣ</t>
  </si>
  <si>
    <t>ΣΕΤ ΘΩΡΑΚΙΚΗΣ ΠΑΡΑΚΕΝΤΗΣΗΣ ΜΕ ΒΕΛΟΝΑ VERRES 10-12 CM, ΣΥΡΙΓΓΑ 60ML ,ΑΣΚΟ ΣΥΛΛΟΓΗΣ ΥΓΡΩΝ 2000ML ΚΑΙ ΣΤΡΟΦΥΓΓΑ 3 W</t>
  </si>
  <si>
    <t>ΣΑΚΟΣ ΑΝΑΡΡΟΦΙΣΗΣ ΜΧ 3000ML</t>
  </si>
  <si>
    <t>28.1</t>
  </si>
  <si>
    <t xml:space="preserve">ΔΟΧΕΙΟ ΣΥΛΛΟΓΗΣ ΕΚΚΡΙΜΑΤΩΝ </t>
  </si>
  <si>
    <t>28.2</t>
  </si>
  <si>
    <t>ΣΕΤ ΣΠΟΓΓΟΥ ΜΕ ΑΡΓΥΡΟ ΜΙΚΡΟ</t>
  </si>
  <si>
    <t>28.3</t>
  </si>
  <si>
    <t>ΣΕΤ ΣΠΟΓΓΟΥ ΜΕ ΑΡΓΥΡΟ ΜΕΣΑΙΟ</t>
  </si>
  <si>
    <t>28.4</t>
  </si>
  <si>
    <t>ΣΕΤ ΣΠΟΓΓΟΥ ΜΕ ΑΡΓΥΡΟ ΜΕΓΑΛΟ</t>
  </si>
  <si>
    <t>ΣΕΤ ΣΠΟΓΓΟΥ ΕΠΙΤΑΧΥΝΣΗΣ ΕΠΟΥΛΩΣΗΣ ΜΕ ΠΟΛΥΕΣΤΕΡΙΚΟ ΠΛΕΓΜΑ ΕΠΑΦΗΣ ΜΕ ΟΛΙΓΟΣΑΚΧΑΡΙΤΗ ΝΑΝΟΤΕΧΝΟΛΟΓΙΑΣ ΓΙΑ ΔΡΑΣΗ ΜΕΤΑ ΤΩΝ ΜΕΓΑΛΟΠΡΩΤΕΑΣΩΝ 10Χ8Χ3</t>
  </si>
  <si>
    <t>ΣΕΤ ΣΠΟΓΓΟΥ ΕΠΙΤΑΧΥΝΣΗΣ ΕΠΟΥΛΩΣΗΣ ΜΕ ΠΟΛΥΕΣΤΕΡΙΚΟ ΠΛΕΓΜΑ ΕΠΑΦΗΣ ΜΕ ΟΛΙΓΟΣΑΚΧΑΡΙΤΗ ΝΑΝΟΤΕΧΝΟΛΟΓΙΑΣ ΓΙΑ ΔΡΑΣΗ ΜΕΤΑ ΤΩΝ ΜΕΓΑΛΟΠΡΩΤΕΑΣΩΝ 13Χ18Χ3</t>
  </si>
  <si>
    <t>ΣΕΤ ΣΠΟΓΓΟΥ ΕΠΙΤΑΧΥΝΣΗΣ ΕΠΟΥΛΩΣΗΣ ΜΕ ΠΟΛΥΕΣΤΕΡΙΚΟ ΠΛΕΓΜΑ ΕΠΑΦΗΣ ΜΕ ΟΛΙΓΟΣΑΚΧΑΡΙΤΗ ΝΑΝΟΤΕΧΝΟΛΟΓΙΑΣ ΓΙΑ ΔΡΑΣΗ ΜΕΤΑ ΤΩΝ ΜΕΓΑΛΟΠΡΩΤΕΑΣΩΝ 15Χ25Χ3</t>
  </si>
  <si>
    <t xml:space="preserve"> ΔΟΧΕΙΑ ΟΥΡΩΝ 24ΩΡΟΥ 2500ML</t>
  </si>
  <si>
    <t>ΔΟΧΕΙΑ ΣΥΛΛΟΓΗΣ ΟΥΡΩΝ  ΑΠΟΣΤΕΙΡΩΜΕΝΑ  100-150ML ΜΕ ΒΙΔΩΤΟ  ΠΩΜΑ</t>
  </si>
  <si>
    <t>ΟΥΡΟΜΕΤΡΑ (ΟΥΡΟΣΥΛΛΕΚΤΕΣ-ΣΥΣΚΕΥΕΣ ΩΡΙΑΙΑΣ ΜΕΤΡΗΣΗΣ ΟΥΡΩΝ)  2000ML ΜΕ ΣΤΡΟΦΥΓΓΑ</t>
  </si>
  <si>
    <t>ΟΥΡΟΣΥΛΛΕΚΤΕΣ  ΠΡΟΣΤΑΤΕΚΤΟΜΗΣ  ΑΠΟΣΤΕΙΡΩΜΕΝΟΙ  ΣΕ  ΑΤΟΜΙΚΗ  ΣΥΣΚΕΥΑΣΙΑ</t>
  </si>
  <si>
    <t>ΟΥΡΟΣΥΛΛΕΚΤΕΣ 2000CC</t>
  </si>
  <si>
    <t xml:space="preserve">ΟΥΡΟΣΥΛΛΕΚΤΕΣ ΜΕ ΒΡΥΣΑΚΙ. </t>
  </si>
  <si>
    <t>ΟΥΡΟΣΥΛΛΕΚΤΕΣ ΠΑΙΔΙΚΟΙ  ΑΠΟΣΤΕΙΡΩΜΕΝΟΙ  ΑΥΤΟΚΟΛΛΗΤΟΙ</t>
  </si>
  <si>
    <t>ΣΤΗΡΙΓΜΑΤΑ ΟΥΡΟΣΥΛΛΕΚΤΩΝ</t>
  </si>
  <si>
    <t>ΣΑΚΚΟΙ ΕΙΛΕΟΣΤΟΜΙΑΣ ΑΥΤΟΚΟΛΛΗΤΟΙ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</si>
</sst>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</font>
    <font>
      <b/>
      <sz val="9"/>
      <color rgb="FF000000"/>
      <name val="Calibri"/>
      <family val="2"/>
      <charset val="161"/>
    </font>
    <font>
      <sz val="9"/>
      <color theme="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/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0" fontId="7" fillId="0" borderId="3" xfId="0" applyFont="1" applyBorder="1"/>
    <xf numFmtId="0" fontId="8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wrapText="1"/>
    </xf>
    <xf numFmtId="4" fontId="0" fillId="0" borderId="3" xfId="0" applyNumberFormat="1" applyBorder="1" applyAlignment="1">
      <alignment horizontal="center"/>
    </xf>
    <xf numFmtId="0" fontId="4" fillId="0" borderId="3" xfId="0" applyFont="1" applyFill="1" applyBorder="1"/>
    <xf numFmtId="4" fontId="0" fillId="0" borderId="3" xfId="0" applyNumberFormat="1" applyFill="1" applyBorder="1" applyAlignment="1">
      <alignment horizontal="center"/>
    </xf>
    <xf numFmtId="0" fontId="0" fillId="0" borderId="0" xfId="0" applyFill="1"/>
    <xf numFmtId="4" fontId="1" fillId="0" borderId="3" xfId="0" applyNumberFormat="1" applyFont="1" applyBorder="1" applyAlignment="1">
      <alignment horizontal="center"/>
    </xf>
  </cellXfs>
  <cellStyles count="2">
    <cellStyle name="Κανονικό" xfId="0" builtinId="0"/>
    <cellStyle name="Κανονικό 2" xfId="1" xr:uid="{815A8D41-4FF4-4802-8A72-701855DCF1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20762-23BC-4436-8E56-F442C148C459}">
  <dimension ref="A1:E47"/>
  <sheetViews>
    <sheetView tabSelected="1" topLeftCell="A40" workbookViewId="0">
      <selection activeCell="D50" sqref="D50"/>
    </sheetView>
  </sheetViews>
  <sheetFormatPr defaultRowHeight="15" x14ac:dyDescent="0.25"/>
  <cols>
    <col min="1" max="1" width="4.140625" style="18" customWidth="1"/>
    <col min="2" max="2" width="9.28515625" style="19" customWidth="1"/>
    <col min="3" max="3" width="26.5703125" style="20" customWidth="1"/>
    <col min="4" max="4" width="17.28515625" style="5" customWidth="1"/>
    <col min="5" max="5" width="29.42578125" style="22" customWidth="1"/>
  </cols>
  <sheetData>
    <row r="1" spans="1:5" ht="49.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23" t="s">
        <v>4</v>
      </c>
    </row>
    <row r="2" spans="1:5" ht="24" x14ac:dyDescent="0.25">
      <c r="A2" s="6">
        <v>1</v>
      </c>
      <c r="B2" s="7">
        <v>41003</v>
      </c>
      <c r="C2" s="8" t="s">
        <v>5</v>
      </c>
      <c r="D2" s="10">
        <v>400</v>
      </c>
      <c r="E2" s="24">
        <f>D2*2%</f>
        <v>8</v>
      </c>
    </row>
    <row r="3" spans="1:5" ht="24" x14ac:dyDescent="0.25">
      <c r="A3" s="6">
        <v>2</v>
      </c>
      <c r="B3" s="7">
        <v>175891</v>
      </c>
      <c r="C3" s="8" t="s">
        <v>6</v>
      </c>
      <c r="D3" s="10">
        <v>89</v>
      </c>
      <c r="E3" s="24">
        <f t="shared" ref="E3:E44" si="0">D3*2%</f>
        <v>1.78</v>
      </c>
    </row>
    <row r="4" spans="1:5" ht="24" x14ac:dyDescent="0.25">
      <c r="A4" s="6">
        <v>3</v>
      </c>
      <c r="B4" s="7">
        <v>68520</v>
      </c>
      <c r="C4" s="8" t="s">
        <v>7</v>
      </c>
      <c r="D4" s="10">
        <v>900</v>
      </c>
      <c r="E4" s="24">
        <f t="shared" si="0"/>
        <v>18</v>
      </c>
    </row>
    <row r="5" spans="1:5" ht="24" x14ac:dyDescent="0.25">
      <c r="A5" s="6">
        <v>4</v>
      </c>
      <c r="B5" s="7">
        <v>68560</v>
      </c>
      <c r="C5" s="8" t="s">
        <v>8</v>
      </c>
      <c r="D5" s="10">
        <v>900</v>
      </c>
      <c r="E5" s="24">
        <f t="shared" si="0"/>
        <v>18</v>
      </c>
    </row>
    <row r="6" spans="1:5" ht="36" x14ac:dyDescent="0.25">
      <c r="A6" s="6">
        <v>5</v>
      </c>
      <c r="B6" s="7">
        <v>68311</v>
      </c>
      <c r="C6" s="8" t="s">
        <v>9</v>
      </c>
      <c r="D6" s="10">
        <v>420</v>
      </c>
      <c r="E6" s="24">
        <f t="shared" si="0"/>
        <v>8.4</v>
      </c>
    </row>
    <row r="7" spans="1:5" ht="36" x14ac:dyDescent="0.25">
      <c r="A7" s="6">
        <v>6</v>
      </c>
      <c r="B7" s="7">
        <v>81151</v>
      </c>
      <c r="C7" s="8" t="s">
        <v>10</v>
      </c>
      <c r="D7" s="10">
        <v>980</v>
      </c>
      <c r="E7" s="24">
        <f t="shared" si="0"/>
        <v>19.600000000000001</v>
      </c>
    </row>
    <row r="8" spans="1:5" ht="36" x14ac:dyDescent="0.25">
      <c r="A8" s="6">
        <v>7</v>
      </c>
      <c r="B8" s="7">
        <v>70115</v>
      </c>
      <c r="C8" s="8" t="s">
        <v>11</v>
      </c>
      <c r="D8" s="10">
        <v>120</v>
      </c>
      <c r="E8" s="24">
        <f t="shared" si="0"/>
        <v>2.4</v>
      </c>
    </row>
    <row r="9" spans="1:5" ht="36" x14ac:dyDescent="0.25">
      <c r="A9" s="6">
        <v>8</v>
      </c>
      <c r="B9" s="7">
        <v>69932</v>
      </c>
      <c r="C9" s="8" t="s">
        <v>12</v>
      </c>
      <c r="D9" s="10">
        <v>120</v>
      </c>
      <c r="E9" s="24">
        <f t="shared" si="0"/>
        <v>2.4</v>
      </c>
    </row>
    <row r="10" spans="1:5" ht="36" x14ac:dyDescent="0.25">
      <c r="A10" s="6">
        <v>9</v>
      </c>
      <c r="B10" s="7">
        <v>68312</v>
      </c>
      <c r="C10" s="8" t="s">
        <v>13</v>
      </c>
      <c r="D10" s="10">
        <v>360</v>
      </c>
      <c r="E10" s="24">
        <f t="shared" si="0"/>
        <v>7.2</v>
      </c>
    </row>
    <row r="11" spans="1:5" ht="36" x14ac:dyDescent="0.25">
      <c r="A11" s="6">
        <v>10</v>
      </c>
      <c r="B11" s="7">
        <v>69527</v>
      </c>
      <c r="C11" s="8" t="s">
        <v>14</v>
      </c>
      <c r="D11" s="10">
        <v>360</v>
      </c>
      <c r="E11" s="24">
        <f t="shared" si="0"/>
        <v>7.2</v>
      </c>
    </row>
    <row r="12" spans="1:5" ht="36" x14ac:dyDescent="0.25">
      <c r="A12" s="6">
        <v>11</v>
      </c>
      <c r="B12" s="7">
        <v>70116</v>
      </c>
      <c r="C12" s="8" t="s">
        <v>15</v>
      </c>
      <c r="D12" s="10">
        <v>360</v>
      </c>
      <c r="E12" s="24">
        <f t="shared" si="0"/>
        <v>7.2</v>
      </c>
    </row>
    <row r="13" spans="1:5" ht="36" x14ac:dyDescent="0.25">
      <c r="A13" s="6">
        <v>12</v>
      </c>
      <c r="B13" s="7">
        <v>69933</v>
      </c>
      <c r="C13" s="8" t="s">
        <v>16</v>
      </c>
      <c r="D13" s="10">
        <v>360</v>
      </c>
      <c r="E13" s="24">
        <f t="shared" si="0"/>
        <v>7.2</v>
      </c>
    </row>
    <row r="14" spans="1:5" ht="60" x14ac:dyDescent="0.25">
      <c r="A14" s="6">
        <v>13</v>
      </c>
      <c r="B14" s="7">
        <v>138967</v>
      </c>
      <c r="C14" s="8" t="s">
        <v>17</v>
      </c>
      <c r="D14" s="10">
        <v>1500</v>
      </c>
      <c r="E14" s="24">
        <f t="shared" si="0"/>
        <v>30</v>
      </c>
    </row>
    <row r="15" spans="1:5" ht="60" x14ac:dyDescent="0.25">
      <c r="A15" s="6">
        <v>14</v>
      </c>
      <c r="B15" s="7">
        <v>85650</v>
      </c>
      <c r="C15" s="8" t="s">
        <v>18</v>
      </c>
      <c r="D15" s="10">
        <v>1500</v>
      </c>
      <c r="E15" s="24">
        <f t="shared" si="0"/>
        <v>30</v>
      </c>
    </row>
    <row r="16" spans="1:5" ht="60" x14ac:dyDescent="0.25">
      <c r="A16" s="6">
        <v>15</v>
      </c>
      <c r="B16" s="7">
        <v>85652</v>
      </c>
      <c r="C16" s="8" t="s">
        <v>19</v>
      </c>
      <c r="D16" s="10">
        <v>300</v>
      </c>
      <c r="E16" s="24">
        <f t="shared" si="0"/>
        <v>6</v>
      </c>
    </row>
    <row r="17" spans="1:5" ht="36" x14ac:dyDescent="0.25">
      <c r="A17" s="6">
        <v>16</v>
      </c>
      <c r="B17" s="7">
        <v>188215</v>
      </c>
      <c r="C17" s="8" t="s">
        <v>20</v>
      </c>
      <c r="D17" s="10">
        <v>420</v>
      </c>
      <c r="E17" s="24">
        <f t="shared" si="0"/>
        <v>8.4</v>
      </c>
    </row>
    <row r="18" spans="1:5" ht="36" x14ac:dyDescent="0.25">
      <c r="A18" s="6">
        <v>17</v>
      </c>
      <c r="B18" s="7">
        <v>188217</v>
      </c>
      <c r="C18" s="8" t="s">
        <v>21</v>
      </c>
      <c r="D18" s="10">
        <v>600</v>
      </c>
      <c r="E18" s="24">
        <f t="shared" si="0"/>
        <v>12</v>
      </c>
    </row>
    <row r="19" spans="1:5" ht="36" x14ac:dyDescent="0.25">
      <c r="A19" s="6">
        <v>18</v>
      </c>
      <c r="B19" s="7">
        <v>188218</v>
      </c>
      <c r="C19" s="8" t="s">
        <v>22</v>
      </c>
      <c r="D19" s="10">
        <v>600</v>
      </c>
      <c r="E19" s="24">
        <f t="shared" si="0"/>
        <v>12</v>
      </c>
    </row>
    <row r="20" spans="1:5" ht="36" x14ac:dyDescent="0.25">
      <c r="A20" s="6">
        <v>19</v>
      </c>
      <c r="B20" s="7">
        <v>188219</v>
      </c>
      <c r="C20" s="8" t="s">
        <v>23</v>
      </c>
      <c r="D20" s="10">
        <v>480</v>
      </c>
      <c r="E20" s="24">
        <f t="shared" si="0"/>
        <v>9.6</v>
      </c>
    </row>
    <row r="21" spans="1:5" ht="36" x14ac:dyDescent="0.25">
      <c r="A21" s="6">
        <v>20</v>
      </c>
      <c r="B21" s="7">
        <v>188216</v>
      </c>
      <c r="C21" s="8" t="s">
        <v>24</v>
      </c>
      <c r="D21" s="10">
        <v>480</v>
      </c>
      <c r="E21" s="24">
        <f t="shared" si="0"/>
        <v>9.6</v>
      </c>
    </row>
    <row r="22" spans="1:5" ht="24" x14ac:dyDescent="0.25">
      <c r="A22" s="6">
        <v>21</v>
      </c>
      <c r="B22" s="7">
        <v>226349</v>
      </c>
      <c r="C22" s="8" t="s">
        <v>25</v>
      </c>
      <c r="D22" s="10">
        <v>3055.2</v>
      </c>
      <c r="E22" s="24">
        <f t="shared" si="0"/>
        <v>61.103999999999999</v>
      </c>
    </row>
    <row r="23" spans="1:5" ht="24" x14ac:dyDescent="0.25">
      <c r="A23" s="6">
        <v>22</v>
      </c>
      <c r="B23" s="7">
        <v>175832</v>
      </c>
      <c r="C23" s="8" t="s">
        <v>26</v>
      </c>
      <c r="D23" s="10">
        <v>717</v>
      </c>
      <c r="E23" s="24">
        <f t="shared" si="0"/>
        <v>14.34</v>
      </c>
    </row>
    <row r="24" spans="1:5" ht="60" x14ac:dyDescent="0.25">
      <c r="A24" s="6">
        <v>23</v>
      </c>
      <c r="B24" s="11">
        <v>223729</v>
      </c>
      <c r="C24" s="12" t="s">
        <v>27</v>
      </c>
      <c r="D24" s="10">
        <v>2410.6</v>
      </c>
      <c r="E24" s="24">
        <f t="shared" si="0"/>
        <v>48.211999999999996</v>
      </c>
    </row>
    <row r="25" spans="1:5" ht="48" x14ac:dyDescent="0.25">
      <c r="A25" s="6">
        <v>24</v>
      </c>
      <c r="B25" s="11">
        <v>76948</v>
      </c>
      <c r="C25" s="12" t="s">
        <v>28</v>
      </c>
      <c r="D25" s="10">
        <v>2225.6000000000004</v>
      </c>
      <c r="E25" s="24">
        <f t="shared" si="0"/>
        <v>44.512000000000008</v>
      </c>
    </row>
    <row r="26" spans="1:5" ht="48" x14ac:dyDescent="0.25">
      <c r="A26" s="6">
        <v>25</v>
      </c>
      <c r="B26" s="7">
        <v>165312</v>
      </c>
      <c r="C26" s="8" t="s">
        <v>29</v>
      </c>
      <c r="D26" s="10">
        <v>3678</v>
      </c>
      <c r="E26" s="24">
        <f t="shared" si="0"/>
        <v>73.56</v>
      </c>
    </row>
    <row r="27" spans="1:5" ht="84" x14ac:dyDescent="0.25">
      <c r="A27" s="6">
        <v>26</v>
      </c>
      <c r="B27" s="7">
        <v>345956</v>
      </c>
      <c r="C27" s="8" t="s">
        <v>30</v>
      </c>
      <c r="D27" s="10">
        <v>2000</v>
      </c>
      <c r="E27" s="24">
        <f t="shared" si="0"/>
        <v>40</v>
      </c>
    </row>
    <row r="28" spans="1:5" ht="24.75" x14ac:dyDescent="0.25">
      <c r="A28" s="6">
        <v>27</v>
      </c>
      <c r="B28" s="13">
        <v>241443</v>
      </c>
      <c r="C28" s="14" t="s">
        <v>31</v>
      </c>
      <c r="D28" s="10">
        <v>1195</v>
      </c>
      <c r="E28" s="24">
        <f t="shared" si="0"/>
        <v>23.900000000000002</v>
      </c>
    </row>
    <row r="29" spans="1:5" s="27" customFormat="1" ht="24" x14ac:dyDescent="0.25">
      <c r="A29" s="25" t="s">
        <v>32</v>
      </c>
      <c r="B29" s="11">
        <v>268767</v>
      </c>
      <c r="C29" s="12" t="s">
        <v>33</v>
      </c>
      <c r="D29" s="9">
        <v>1320</v>
      </c>
      <c r="E29" s="26">
        <f t="shared" si="0"/>
        <v>26.400000000000002</v>
      </c>
    </row>
    <row r="30" spans="1:5" s="27" customFormat="1" ht="24" x14ac:dyDescent="0.25">
      <c r="A30" s="25" t="s">
        <v>34</v>
      </c>
      <c r="B30" s="11">
        <v>275625</v>
      </c>
      <c r="C30" s="12" t="s">
        <v>35</v>
      </c>
      <c r="D30" s="9">
        <v>825</v>
      </c>
      <c r="E30" s="26">
        <f t="shared" si="0"/>
        <v>16.5</v>
      </c>
    </row>
    <row r="31" spans="1:5" s="27" customFormat="1" ht="24" x14ac:dyDescent="0.25">
      <c r="A31" s="25" t="s">
        <v>36</v>
      </c>
      <c r="B31" s="11">
        <v>268768</v>
      </c>
      <c r="C31" s="12" t="s">
        <v>37</v>
      </c>
      <c r="D31" s="9">
        <v>2420</v>
      </c>
      <c r="E31" s="26">
        <f t="shared" si="0"/>
        <v>48.4</v>
      </c>
    </row>
    <row r="32" spans="1:5" s="27" customFormat="1" ht="24" x14ac:dyDescent="0.25">
      <c r="A32" s="25" t="s">
        <v>38</v>
      </c>
      <c r="B32" s="11">
        <v>268769</v>
      </c>
      <c r="C32" s="12" t="s">
        <v>39</v>
      </c>
      <c r="D32" s="9">
        <v>5720</v>
      </c>
      <c r="E32" s="26">
        <f t="shared" si="0"/>
        <v>114.4</v>
      </c>
    </row>
    <row r="33" spans="1:5" ht="120" x14ac:dyDescent="0.25">
      <c r="A33" s="6">
        <v>29</v>
      </c>
      <c r="B33" s="7">
        <v>276765</v>
      </c>
      <c r="C33" s="8" t="s">
        <v>40</v>
      </c>
      <c r="D33" s="10">
        <v>1173</v>
      </c>
      <c r="E33" s="24">
        <f t="shared" si="0"/>
        <v>23.46</v>
      </c>
    </row>
    <row r="34" spans="1:5" ht="120" x14ac:dyDescent="0.25">
      <c r="A34" s="6">
        <v>30</v>
      </c>
      <c r="B34" s="7">
        <v>275489</v>
      </c>
      <c r="C34" s="8" t="s">
        <v>41</v>
      </c>
      <c r="D34" s="10">
        <v>1368.5</v>
      </c>
      <c r="E34" s="24">
        <f t="shared" si="0"/>
        <v>27.37</v>
      </c>
    </row>
    <row r="35" spans="1:5" ht="120" x14ac:dyDescent="0.25">
      <c r="A35" s="6">
        <v>31</v>
      </c>
      <c r="B35" s="7">
        <v>341940</v>
      </c>
      <c r="C35" s="8" t="s">
        <v>42</v>
      </c>
      <c r="D35" s="10">
        <v>4692</v>
      </c>
      <c r="E35" s="24">
        <f t="shared" si="0"/>
        <v>93.84</v>
      </c>
    </row>
    <row r="36" spans="1:5" ht="24" x14ac:dyDescent="0.25">
      <c r="A36" s="6">
        <v>32</v>
      </c>
      <c r="B36" s="11">
        <v>175716</v>
      </c>
      <c r="C36" s="12" t="s">
        <v>43</v>
      </c>
      <c r="D36" s="10">
        <v>163.76</v>
      </c>
      <c r="E36" s="24">
        <f t="shared" si="0"/>
        <v>3.2751999999999999</v>
      </c>
    </row>
    <row r="37" spans="1:5" ht="60" x14ac:dyDescent="0.25">
      <c r="A37" s="6">
        <v>33</v>
      </c>
      <c r="B37" s="7">
        <v>68300</v>
      </c>
      <c r="C37" s="8" t="s">
        <v>44</v>
      </c>
      <c r="D37" s="10">
        <v>1369.0650000000001</v>
      </c>
      <c r="E37" s="24">
        <f t="shared" si="0"/>
        <v>27.381300000000003</v>
      </c>
    </row>
    <row r="38" spans="1:5" ht="60" x14ac:dyDescent="0.25">
      <c r="A38" s="6">
        <v>34</v>
      </c>
      <c r="B38" s="7">
        <v>175409</v>
      </c>
      <c r="C38" s="8" t="s">
        <v>45</v>
      </c>
      <c r="D38" s="10">
        <v>1006.5</v>
      </c>
      <c r="E38" s="24">
        <f t="shared" si="0"/>
        <v>20.13</v>
      </c>
    </row>
    <row r="39" spans="1:5" ht="48" x14ac:dyDescent="0.25">
      <c r="A39" s="6">
        <v>35</v>
      </c>
      <c r="B39" s="7">
        <v>175874</v>
      </c>
      <c r="C39" s="8" t="s">
        <v>46</v>
      </c>
      <c r="D39" s="10">
        <v>17.899999999999999</v>
      </c>
      <c r="E39" s="24">
        <f t="shared" si="0"/>
        <v>0.35799999999999998</v>
      </c>
    </row>
    <row r="40" spans="1:5" x14ac:dyDescent="0.25">
      <c r="A40" s="6">
        <v>36</v>
      </c>
      <c r="B40" s="7">
        <v>175748</v>
      </c>
      <c r="C40" s="8" t="s">
        <v>47</v>
      </c>
      <c r="D40" s="10">
        <v>8850</v>
      </c>
      <c r="E40" s="24">
        <f t="shared" si="0"/>
        <v>177</v>
      </c>
    </row>
    <row r="41" spans="1:5" ht="24" x14ac:dyDescent="0.25">
      <c r="A41" s="6">
        <v>37</v>
      </c>
      <c r="B41" s="7">
        <v>68308</v>
      </c>
      <c r="C41" s="8" t="s">
        <v>48</v>
      </c>
      <c r="D41" s="10">
        <v>3552.5</v>
      </c>
      <c r="E41" s="24">
        <f t="shared" si="0"/>
        <v>71.05</v>
      </c>
    </row>
    <row r="42" spans="1:5" ht="48" x14ac:dyDescent="0.25">
      <c r="A42" s="6">
        <v>38</v>
      </c>
      <c r="B42" s="7">
        <v>68309</v>
      </c>
      <c r="C42" s="8" t="s">
        <v>49</v>
      </c>
      <c r="D42" s="10">
        <v>2205</v>
      </c>
      <c r="E42" s="24">
        <f t="shared" si="0"/>
        <v>44.1</v>
      </c>
    </row>
    <row r="43" spans="1:5" ht="24.75" x14ac:dyDescent="0.25">
      <c r="A43" s="6">
        <v>39</v>
      </c>
      <c r="B43" s="14">
        <v>28075</v>
      </c>
      <c r="C43" s="14" t="s">
        <v>50</v>
      </c>
      <c r="D43" s="10">
        <v>93.75</v>
      </c>
      <c r="E43" s="24">
        <f t="shared" si="0"/>
        <v>1.875</v>
      </c>
    </row>
    <row r="44" spans="1:5" ht="24" x14ac:dyDescent="0.25">
      <c r="A44" s="6">
        <v>40</v>
      </c>
      <c r="B44" s="11">
        <v>175675</v>
      </c>
      <c r="C44" s="12" t="s">
        <v>51</v>
      </c>
      <c r="D44" s="9">
        <v>2241.0000000000005</v>
      </c>
      <c r="E44" s="24">
        <f t="shared" si="0"/>
        <v>44.820000000000007</v>
      </c>
    </row>
    <row r="45" spans="1:5" x14ac:dyDescent="0.25">
      <c r="A45" s="15"/>
      <c r="B45" s="16"/>
      <c r="C45" s="17"/>
      <c r="D45" s="28">
        <v>63548.375</v>
      </c>
      <c r="E45" s="28">
        <f>SUM(E2:E44)</f>
        <v>1270.9674999999997</v>
      </c>
    </row>
    <row r="47" spans="1:5" x14ac:dyDescent="0.25">
      <c r="B47" s="21"/>
      <c r="C47" s="21"/>
    </row>
  </sheetData>
  <mergeCells count="1">
    <mergeCell ref="B47:C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ΜΑΡΙΝΑ ΕΛΕΝΗ ΣΦΥΡΑΚΗ</dc:creator>
  <cp:lastModifiedBy>ΜΑΡΙΝΑ ΕΛΕΝΗ ΣΦΥΡΑΚΗ</cp:lastModifiedBy>
  <dcterms:created xsi:type="dcterms:W3CDTF">2025-06-05T08:37:02Z</dcterms:created>
  <dcterms:modified xsi:type="dcterms:W3CDTF">2025-06-05T08:49:41Z</dcterms:modified>
</cp:coreProperties>
</file>