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10.104.55.230\public\ΝΕΚΤΑΡΙΑ ΠΑΓΚΑΛΟΥ\828- ΙΑΤΡΙΚΑ ΑΝΑΛΩΣΙΜΑ 2025 -ΕΣΗΔΗΣ 377274-(ΕΠΑΝΑΛ.ΔΙΑΓΩΝ.764)\"/>
    </mc:Choice>
  </mc:AlternateContent>
  <xr:revisionPtr revIDLastSave="0" documentId="13_ncr:1_{59934BE6-40E8-4716-BF68-546FBCEB104F}" xr6:coauthVersionLast="36" xr6:coauthVersionMax="36" xr10:uidLastSave="{00000000-0000-0000-0000-000000000000}"/>
  <bookViews>
    <workbookView xWindow="0" yWindow="0" windowWidth="15945" windowHeight="11025" xr2:uid="{00000000-000D-0000-FFFF-FFFF00000000}"/>
  </bookViews>
  <sheets>
    <sheet name="ΥΠΟΛΟΓΙΣΜΟΣ ΕΓΓΥΗΤ.ΕΠΙΣΤΟΛΗ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C69" i="2"/>
  <c r="D69" i="2" l="1"/>
</calcChain>
</file>

<file path=xl/sharedStrings.xml><?xml version="1.0" encoding="utf-8"?>
<sst xmlns="http://schemas.openxmlformats.org/spreadsheetml/2006/main" count="72" uniqueCount="72">
  <si>
    <t>ΣΥΝΟΛΟ</t>
  </si>
  <si>
    <t>Α/Α</t>
  </si>
  <si>
    <t xml:space="preserve">ΥΠΟΛΟΓΙΣΜΟΣ ΕΓΓΥΗΤΙΚΗΣ ΕΠΙΣΤΟΛΗΣ ΣΥΜΜΕΤΟΧΗΣ </t>
  </si>
  <si>
    <t xml:space="preserve">ΠΟΣΟΣΤΟ </t>
  </si>
  <si>
    <t>* ΤΗΣ ΕΚΤΙΜΩΜΕΝΗΣ ΑΞΙΑΣ (ΚΑΘΑΡΗ ΑΞΙΑ ΧΩΡΙΣ ΦΠΑ )</t>
  </si>
  <si>
    <t xml:space="preserve">ΠΕΡΙΓΡΑΦΗ </t>
  </si>
  <si>
    <t>ΕΚΤΙΜΩΜΕΝΗ ΑΞΙΑ ΧΩΡΙΣ Φ.Π.Α.</t>
  </si>
  <si>
    <t>ΥΨΟΣ ΕΓΓΥΗΤΙΚΗΣ ΕΠΙΣΤΟΛΗΣ
ΣΥΜΜΕΤΟΧΗΣ 2% ΕΠΙ ΤΟΥ
ΠΡΟΫΠΟΛΟΓΙΣΜΟΥ ΤΗΣ
ΠΡΟΜΗΘΕΙΑΣ ΤΜΗΜΑ ΠΡΟ
Φ.Π.Α.</t>
  </si>
  <si>
    <t>69999 AMMNIHOOK</t>
  </si>
  <si>
    <t>339714 BITE BLOCK COVER (ΑΝΑΛΩΣΙΜΟ ΟΡΘΟΠΑΝΤΟΜΟΓΡΑΦΟΥ)</t>
  </si>
  <si>
    <t>69396 RHINO RAPID 7,5 CM ANTERIOR POSTERIOR ME CUFF</t>
  </si>
  <si>
    <t>133780 ΑΥΤΟΚΟΛΛΗΤΑ ΗΛΕΚΤΡΟΔΙΑ ΑΠΙΝΙΔΩΤΗ</t>
  </si>
  <si>
    <t>72332 ΒΑΖΑ ΠΛΑΣΤΙΚΑ ΓΙΑ ΠΑΡΑΣΚΕΥΑΣΜΑΤΑ ΜΕ ΠΩΜΑ ΑΣΦΑΛΕΙΑΣ 1000ml</t>
  </si>
  <si>
    <t>70729 ΒΑΖΑ ΠΛΑΣΤΙΚΑ ΓΙΑ ΠΑΡΑΣΚΕΥΑΣΜΑΤΑ ΜΕ ΠΩΜΑ ΑΣΦΑΛΕΙΑΣ 100ML</t>
  </si>
  <si>
    <t>71986 ΒΑΖΟ ΠΛΑΣΤΙΚΟ ΜΕ ΚΑΠΑΚΙ ΑΣΦΑΛΕΙΑΣ ΓΙΑ ΠΑΡΑΣΚΕΥΑΣΜΑΤΑ 2000 ml</t>
  </si>
  <si>
    <t>72429 ΒΑΖΟ ΠΛΑΣΤΙΚΟ ΜΕ ΚΑΠΑΚΙ ΑΣΦΑΛΕΙΑΣ ΓΙΑ ΠΑΡΑΣΚΕΥΑΣΜΑΤΑ 3000 ml</t>
  </si>
  <si>
    <t>72331 ΒΑΖΑ ΠΛΑΣΤΙΚΑ ΓΙΑ ΠΑΡΑΣΚΕΥΑΣΜ. ΜΕ ΠΩΜΑ ΑΣΦΑΛΕΙΑΣ 5000 ML</t>
  </si>
  <si>
    <t>39985 ΒΟΥΡΤΣΕΣ ΓΙΑ ΤΕΣΤ ΠΑΠΑΝΙΚΟΛΑΟΥ</t>
  </si>
  <si>
    <t>201218 ΒΡΑΧΙΟΛΑΚΙ ΕΝΗΛΙΚΩΝ  (ΓΙΑ ΧΡΗΣΗ ΣΤΟΥΣ ΝΕΚΡΟΥΣ)</t>
  </si>
  <si>
    <t>333671 ΒΡΑΧΙΟΛΑΚΙΑ ΕΝΗΛΙΚΩΝ</t>
  </si>
  <si>
    <t>213119 ΒΡΑΧΙΟΛΑΚΙΑ ΑΝΗΛΙΚΩΝ</t>
  </si>
  <si>
    <t>70926 ΒΡΑΧΙΟΛΑΚΙΑ ΝΕΟΓΝΩΝ ΡΟΖ</t>
  </si>
  <si>
    <t>70739 ΒΡΑΧΙΟΛΑΚΙΑ ΝΕΟΓΝΩΝ ΣΙΕΛ</t>
  </si>
  <si>
    <t>156106 ΓΥΑΛΙΑ ΠΡΟΣΤΑΤΕΥΤΙΚΑ, ΑΘΡΑΥΣΤΑ, ΑΝΤΙΘΑΜΒΩΤΙΚΑ</t>
  </si>
  <si>
    <t>175717 ΖΕΛΕ ΥΠΕΡΗΧΩΝ 250 GR</t>
  </si>
  <si>
    <t>147944 ΚΑΘΕΤΗΡΑΣ ΡΙΝΟΡΑΓΙΩΝ ΜΕ ΜΠΑΛΟΝΑΚI</t>
  </si>
  <si>
    <t>175840 ΚΑΣΣΕΤΕΣ ΧΟΡΗΓΗΣΗΣ ΥΓΡΩΝ ΓΙΑ ΑΝΤΛΙΕΣ PLUM A</t>
  </si>
  <si>
    <t>70887 ΚΥΒΕΤΤΕΣ DISPOSABLE ΓΙΑ ΕΞΕΤΑΣΗ ΧΟΛΕΡΥΘΡΙΝΗΣ</t>
  </si>
  <si>
    <t>68696 ΛΑΣΤΙΧΟ  LATEX  7x11</t>
  </si>
  <si>
    <t>175868 ΜΑΣΚΕΣ ΟΞΥΓ.ΤΡΑΧΕΙΟΣΤΟΜΙΑΣ ΜΕ ΔΥΝΑΤΟΤΗΤΑ ΝΕΦΕΛΟΠΟΙΗΣΗΣ</t>
  </si>
  <si>
    <t>215132 ΜΕΤΑΛΛΙΚΑ ΑΙΜΟΣΤΑΤΙΚΑ CLIPS ΑΠΟ ΤΙΤΑΝΙΟ (ΣΥΣΚ ΣΕ ΚΑΣΕΤΕΣ)</t>
  </si>
  <si>
    <t>175798 ΝΕΦΕΛΟΠΟΙΗΤΕΣ ΓΙΑ ΑΝΑΠΝΕΥΣΤΗΡΕΣ</t>
  </si>
  <si>
    <t>68310 ΟΜΦΑΛΟΔΕΜΑΤΑ</t>
  </si>
  <si>
    <t>237062 ΡΙΝΙΚΕΣ ΚΑΝΟΥΛΕΣ ΓΙΑ ΜΕΤΡΗΣΗ CO2</t>
  </si>
  <si>
    <t>332170 ΡΟΛΟ ΙΜΑNTA  ΑΝΑΡΤΗΣΗΣ ΧΕΙΡΟΣ</t>
  </si>
  <si>
    <t>68864 ΣΕΤ ΥΠΕΡΗΒΙΚΗΣ  ΠΑΡΑΚΕΝΤΗΣΗΣ</t>
  </si>
  <si>
    <t>229995 ΣΥΣΤΗΜΑ ΣΤΑΘΕΡΟΠΟΙΗΣΗΣ ΤΡΑΧΕΙΟΣΤΟΜΙΟΥ (ΦΑΚΑΡΟΛΑ)</t>
  </si>
  <si>
    <t>69120 ΥΑΛΟΥΡΟΝΙΚΟ ΝΑΤΡΙΟ ΕΝΔΟΚΥΣΤΙΚΗ ΈΓΧΥΣΗ  40 / 120 MG</t>
  </si>
  <si>
    <t>175909 ΥΓΡΑ ΜΑΝΙΤΟΛΗΣ-ΣΟΡΒΙΤΟΛΗΣ</t>
  </si>
  <si>
    <t>175887 ΥΓΡΑΝΤΗΡΑΣ ΓΙΑ ΡΟΟΜΕΤΡΑ</t>
  </si>
  <si>
    <t>243365 ΦΙΛΤΡΑ ΑΝΤΙΜΙΚΡΟΒΙΑΚΑ ΥΓΡΩΝ ΔΙΑΛΥΜΑΤΩΝ 0,2Μ ΓΙΑ ΑΝΤΛΙΑ ΚΕΝΟΥ</t>
  </si>
  <si>
    <t>335240 ΦΙΛΤΡΑ ΕΙΣΠΝΟΗΣ ΓΙΑ ΑΝΑΠΝΕΥΣΤΗΡΑ R860 ΤΗΣ GENERAL ELECTRIC</t>
  </si>
  <si>
    <t>71868 ΦΙΛΤΡΑ ΤΡΑΧΕΙΟΣΤΟΜΙΑΣ</t>
  </si>
  <si>
    <t>174879 ΦΙΛΤΡΟ ΑΝΑΡΡΟΦΗΣΗΣ ΚΑΙ ΔΙΗΘΗΣΗΣ ΦΑΡΜΑΚΩΝ-ΔΙΑΛΥΜΑΤΩΝ</t>
  </si>
  <si>
    <t>72298 ΧΩΝΑΚΙ  ΠΑΙΔΙΚΟ ΓΙΑ ΩΤΟΣΚΟΠΕΙΟ ΜΙΑΣ ΧΡΗΣΗΣ</t>
  </si>
  <si>
    <t>72783 ΧΩΝΑΚΙ ΩΤΟΣΚΟΠΙΟΥ ΕΝΗΛΙΚΩΝ ΠΛΑΣΤΙΚΟ</t>
  </si>
  <si>
    <t>175411 ΔΙΑΛΥΜΑΤΑ ΑΙΜΟΔΙΗΘΗΣΗΣ ΜΕ ΔΙΤΤΑΝΘΡΑΚΙΚΑ ΤΩΝ 4-5 ΛΙΤ</t>
  </si>
  <si>
    <t>226132 ΑΣΠΙΔΑ ΠΡΟΣΩΠΟΥ</t>
  </si>
  <si>
    <t>175713 ΒΟΥΡΤΣΕΣ ΧΕΙΡΟΥΡΓΕΙΟΥ.</t>
  </si>
  <si>
    <t>175866 ΓΛΩΣΟΠΙΕΣΤΡΑ Μ.Χ. ΜΗ ΑΠΟΣΤΕΙΡΩΜΕΝΑ</t>
  </si>
  <si>
    <t>323662 ΔΕΙΚΤΗΣ ΑΝΙΧΝΕΥΣΗΣ ΑΜΝΙΑΚΟΥ ΥΓΡΟΥ 24-28 ΕΒΔΟΜ</t>
  </si>
  <si>
    <t>245751 ΔΙΑΛΥΜΑ ΘΕΡΑΠΕΥΤΙΚΟ ΤΡΑΥΜΑΤΩΝ ΚΑΙ ΕΛΚΩΝ</t>
  </si>
  <si>
    <t>175220 ΚΑΛΥΜΜΑ ΣΩΛΗΝΩΝ /CAMERA 15Χ250</t>
  </si>
  <si>
    <t>202805 ΕΜΒΡΥΟΥΛΚΟΣ ΜΙΑ ΧΡΗΣΗΣ</t>
  </si>
  <si>
    <t>39988 ΗΛΕΚΤΡΟΔΙΑ ΑΥΤΟΚΟΛΛΗΤΑ ΗΚΓ</t>
  </si>
  <si>
    <t>269923 ΜΑΣΚΑ ΥΨΗΛΗΣ ΠΡΟΣΤΑΣΙΑΣ ΕΙΣΠΝΕΟΜΕΝΟΥ ΑΕΡΑ (FFP2) (ΧΩΡΙΣ ΒΑΛΒΙΔΑ)</t>
  </si>
  <si>
    <t>71776 ΜΑΣΚΕΣ ΟΞΥΓΟΝΟΥ ΠΑΙΔΙΚΕΣ</t>
  </si>
  <si>
    <t>175712 ΜΗΤΡΟΣΚΟΠΙΑ ΑΠΟΣΤ. Μ.Χ ( MEDIUM )</t>
  </si>
  <si>
    <t>50273 ΜΗΤΡΟΣΚΟΠΙΑ ΠΛΑΣΤΙΚΑ SMALL</t>
  </si>
  <si>
    <t>41219 ΜΗΤΡΟΣΚΟΠΙΑ ΠΛΑΣΤΙΚΑ ΜΕ ΒΙΔΑ ΑΠΟΣΤΕΙΡΩΣΗΣ LARGE</t>
  </si>
  <si>
    <t>71026 ΝΥΣΤΕΡΙΑ ΧΕΙΡ/ΚΑ Μ.Χ ΧΩΡΙΣ ΛΑΒΗ ΝΟ11</t>
  </si>
  <si>
    <t>70868 ΝΥΣΤΕΡΙΑ ΧΕΙΡ/ΚΑ Μ.Χ. ΜΕ ΛΑΒΗ ΝΟ 15</t>
  </si>
  <si>
    <t>175700 ΝΥΣΤΕΡΙΑ ΧΕΙΡΟΥΡΓΙΚΑ ΜΕ ΠΛΑΣΤΙΚΗ ΛΑΒΗ ΝΟ 10</t>
  </si>
  <si>
    <t>175702 ΝΥΣΤΕΡΙΑ ΧΕΙΡΟΥΡΓΙΚΑ ΜΕ ΠΛΑΣΤΙΚΗ ΛΑΒΗ ΝΟ 11</t>
  </si>
  <si>
    <t>40041 ΝΥΣΤΕΡΙΑ ΧΕΙΡΟΥΡΓΙΚΑ ΜΕ ΠΛΑΣΤΙΚΗ ΛΑΒΗ ΝΟ 21</t>
  </si>
  <si>
    <t>22155 ΠΟΔΙΕΣ ΝΑΥΛΟΝ</t>
  </si>
  <si>
    <t>71439 ΣΥΡΙΓΓΑ ΕΓΧΥΤΟΥ ΑΞΟΝΙΚΟΥ ΤΟΜΟΓΡΑΦΟΥ</t>
  </si>
  <si>
    <t>175823 ΣΑΚΟΥΛΕΣ ΑΥΤΟΔΙΑΛΥΟΜΕΝΕΣ ΙΜΑΤΙΣΜΟΥ</t>
  </si>
  <si>
    <t>175422 ΣΕΤ ΘΩΡΑΚΙΚΗΣ ΠΑΡΑΚΕΝΤΗΣΗΣ SELDINGER FR 12</t>
  </si>
  <si>
    <t>175880 ΣΕΤ ΠΕΡΙΠΟΙΗΣΗΣ ΣΤΟΜΑΤΙΚΗΣ ΚΟΙΛΟΤΗΤΑΣ.</t>
  </si>
  <si>
    <t>18778 ΚΑΘΕΤΗΡΕΣ ΑΝΑΡΡΟΦΗΣΗΣ ΒΛΕΝΝΩΝ ΜΕ ΑΠΟΣΤΕΙΡΩΜΕΝΟ ΔΟΧΕΙΟ ΣΥΛΛΟΓΗΣ ΕΚΚΡΙΜΜΑΤΟΣ &amp; ΑΝΤΑΛΛΑΚΤΙΚΟ ΚΑΘΕΤΗΡΑΣ ΤΥΠΟΥ MUCUS ΠΑΙΔΙΑΤΡΙΚΑ</t>
  </si>
  <si>
    <t>70979 ΣΦΟΥΓΓΑΡΑΚΙΑ Μ.Χ. ΕΜΠΟΤΙΣΜΕΝΑ ΜΕ ΑΝΤΙΣΗΠΤΙΚΟ.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</si>
</sst>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Arial"/>
      <family val="2"/>
      <charset val="161"/>
    </font>
    <font>
      <b/>
      <sz val="11"/>
      <color rgb="FF000000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4" fontId="0" fillId="0" borderId="0" xfId="0" applyNumberFormat="1"/>
    <xf numFmtId="0" fontId="1" fillId="0" borderId="0" xfId="0" applyFont="1"/>
    <xf numFmtId="4" fontId="1" fillId="0" borderId="0" xfId="0" applyNumberFormat="1" applyFont="1"/>
    <xf numFmtId="0" fontId="2" fillId="0" borderId="1" xfId="0" applyFont="1" applyFill="1" applyBorder="1" applyAlignment="1">
      <alignment vertical="center" wrapText="1"/>
    </xf>
    <xf numFmtId="4" fontId="0" fillId="0" borderId="0" xfId="0" applyNumberFormat="1" applyAlignment="1">
      <alignment horizontal="left" vertical="top"/>
    </xf>
    <xf numFmtId="4" fontId="3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right" wrapText="1"/>
    </xf>
    <xf numFmtId="0" fontId="0" fillId="0" borderId="1" xfId="0" applyBorder="1" applyAlignment="1">
      <alignment wrapText="1"/>
    </xf>
    <xf numFmtId="4" fontId="0" fillId="0" borderId="1" xfId="0" applyNumberForma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 applyAlignment="1">
      <alignment horizontal="left" vertical="top"/>
    </xf>
    <xf numFmtId="0" fontId="0" fillId="0" borderId="1" xfId="0" applyBorder="1" applyAlignment="1">
      <alignment horizontal="right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9"/>
  <sheetViews>
    <sheetView tabSelected="1" workbookViewId="0">
      <selection activeCell="C72" sqref="C72"/>
    </sheetView>
  </sheetViews>
  <sheetFormatPr defaultRowHeight="15" x14ac:dyDescent="0.25"/>
  <cols>
    <col min="1" max="1" width="5.42578125" style="10" customWidth="1"/>
    <col min="2" max="2" width="59.28515625" style="8" customWidth="1"/>
    <col min="3" max="3" width="19.42578125" style="1" customWidth="1"/>
    <col min="4" max="4" width="28.42578125" style="1" customWidth="1"/>
  </cols>
  <sheetData>
    <row r="1" spans="1:5" s="2" customFormat="1" x14ac:dyDescent="0.25">
      <c r="A1" s="9"/>
      <c r="B1" s="7"/>
      <c r="C1" s="3"/>
      <c r="D1" s="3"/>
    </row>
    <row r="2" spans="1:5" s="2" customFormat="1" x14ac:dyDescent="0.25">
      <c r="B2" s="17" t="s">
        <v>2</v>
      </c>
      <c r="C2" s="3"/>
      <c r="D2" s="3"/>
    </row>
    <row r="3" spans="1:5" x14ac:dyDescent="0.25">
      <c r="C3" s="1" t="s">
        <v>3</v>
      </c>
      <c r="D3" s="5">
        <v>0.02</v>
      </c>
      <c r="E3" t="s">
        <v>4</v>
      </c>
    </row>
    <row r="4" spans="1:5" ht="75" x14ac:dyDescent="0.25">
      <c r="A4" s="11" t="s">
        <v>1</v>
      </c>
      <c r="B4" s="4" t="s">
        <v>5</v>
      </c>
      <c r="C4" s="6" t="s">
        <v>6</v>
      </c>
      <c r="D4" s="6" t="s">
        <v>7</v>
      </c>
    </row>
    <row r="5" spans="1:5" x14ac:dyDescent="0.25">
      <c r="A5" s="18">
        <v>1</v>
      </c>
      <c r="B5" s="12" t="s">
        <v>8</v>
      </c>
      <c r="C5" s="13">
        <v>148</v>
      </c>
      <c r="D5" s="13">
        <f>C5*2%</f>
        <v>2.96</v>
      </c>
    </row>
    <row r="6" spans="1:5" ht="30" x14ac:dyDescent="0.25">
      <c r="A6" s="18">
        <v>2</v>
      </c>
      <c r="B6" s="12" t="s">
        <v>9</v>
      </c>
      <c r="C6" s="13">
        <v>1000</v>
      </c>
      <c r="D6" s="13">
        <f t="shared" ref="D6:D66" si="0">C6*2%</f>
        <v>20</v>
      </c>
    </row>
    <row r="7" spans="1:5" x14ac:dyDescent="0.25">
      <c r="A7" s="18">
        <v>3</v>
      </c>
      <c r="B7" s="12" t="s">
        <v>10</v>
      </c>
      <c r="C7" s="13">
        <v>1020</v>
      </c>
      <c r="D7" s="13">
        <f t="shared" si="0"/>
        <v>20.400000000000002</v>
      </c>
    </row>
    <row r="8" spans="1:5" x14ac:dyDescent="0.25">
      <c r="A8" s="18">
        <v>4</v>
      </c>
      <c r="B8" s="12" t="s">
        <v>11</v>
      </c>
      <c r="C8" s="13">
        <v>35.58</v>
      </c>
      <c r="D8" s="13">
        <f t="shared" si="0"/>
        <v>0.71160000000000001</v>
      </c>
    </row>
    <row r="9" spans="1:5" ht="30" x14ac:dyDescent="0.25">
      <c r="A9" s="18">
        <v>5</v>
      </c>
      <c r="B9" s="12" t="s">
        <v>12</v>
      </c>
      <c r="C9" s="13">
        <v>274.995</v>
      </c>
      <c r="D9" s="13">
        <f t="shared" si="0"/>
        <v>5.4999000000000002</v>
      </c>
    </row>
    <row r="10" spans="1:5" ht="30" x14ac:dyDescent="0.25">
      <c r="A10" s="18">
        <v>6</v>
      </c>
      <c r="B10" s="12" t="s">
        <v>13</v>
      </c>
      <c r="C10" s="13">
        <v>1020</v>
      </c>
      <c r="D10" s="13">
        <f t="shared" si="0"/>
        <v>20.400000000000002</v>
      </c>
    </row>
    <row r="11" spans="1:5" ht="30" x14ac:dyDescent="0.25">
      <c r="A11" s="18">
        <v>7</v>
      </c>
      <c r="B11" s="12" t="s">
        <v>14</v>
      </c>
      <c r="C11" s="13">
        <v>642</v>
      </c>
      <c r="D11" s="13">
        <f t="shared" si="0"/>
        <v>12.84</v>
      </c>
    </row>
    <row r="12" spans="1:5" ht="30" x14ac:dyDescent="0.25">
      <c r="A12" s="18">
        <v>8</v>
      </c>
      <c r="B12" s="12" t="s">
        <v>15</v>
      </c>
      <c r="C12" s="13">
        <v>689.99999999999989</v>
      </c>
      <c r="D12" s="13">
        <f t="shared" si="0"/>
        <v>13.799999999999997</v>
      </c>
    </row>
    <row r="13" spans="1:5" ht="30" x14ac:dyDescent="0.25">
      <c r="A13" s="18">
        <v>9</v>
      </c>
      <c r="B13" s="12" t="s">
        <v>16</v>
      </c>
      <c r="C13" s="13">
        <v>351</v>
      </c>
      <c r="D13" s="13">
        <f t="shared" si="0"/>
        <v>7.0200000000000005</v>
      </c>
    </row>
    <row r="14" spans="1:5" x14ac:dyDescent="0.25">
      <c r="A14" s="18">
        <v>10</v>
      </c>
      <c r="B14" s="12" t="s">
        <v>17</v>
      </c>
      <c r="C14" s="13">
        <v>2016</v>
      </c>
      <c r="D14" s="13">
        <f t="shared" si="0"/>
        <v>40.32</v>
      </c>
    </row>
    <row r="15" spans="1:5" x14ac:dyDescent="0.25">
      <c r="A15" s="18">
        <v>11</v>
      </c>
      <c r="B15" s="12" t="s">
        <v>18</v>
      </c>
      <c r="C15" s="13">
        <v>4.2</v>
      </c>
      <c r="D15" s="13">
        <f t="shared" si="0"/>
        <v>8.4000000000000005E-2</v>
      </c>
    </row>
    <row r="16" spans="1:5" x14ac:dyDescent="0.25">
      <c r="A16" s="18">
        <v>12</v>
      </c>
      <c r="B16" s="12" t="s">
        <v>19</v>
      </c>
      <c r="C16" s="13">
        <v>165.35399999999998</v>
      </c>
      <c r="D16" s="13">
        <f t="shared" si="0"/>
        <v>3.3070799999999996</v>
      </c>
    </row>
    <row r="17" spans="1:4" x14ac:dyDescent="0.25">
      <c r="A17" s="18">
        <v>13</v>
      </c>
      <c r="B17" s="12" t="s">
        <v>20</v>
      </c>
      <c r="C17" s="13">
        <v>300</v>
      </c>
      <c r="D17" s="13">
        <f t="shared" si="0"/>
        <v>6</v>
      </c>
    </row>
    <row r="18" spans="1:4" x14ac:dyDescent="0.25">
      <c r="A18" s="18">
        <v>14</v>
      </c>
      <c r="B18" s="12" t="s">
        <v>21</v>
      </c>
      <c r="C18" s="13">
        <v>18.2</v>
      </c>
      <c r="D18" s="13">
        <f t="shared" si="0"/>
        <v>0.36399999999999999</v>
      </c>
    </row>
    <row r="19" spans="1:4" x14ac:dyDescent="0.25">
      <c r="A19" s="18">
        <v>15</v>
      </c>
      <c r="B19" s="12" t="s">
        <v>22</v>
      </c>
      <c r="C19" s="13">
        <v>18.2</v>
      </c>
      <c r="D19" s="13">
        <f t="shared" si="0"/>
        <v>0.36399999999999999</v>
      </c>
    </row>
    <row r="20" spans="1:4" x14ac:dyDescent="0.25">
      <c r="A20" s="18">
        <v>16</v>
      </c>
      <c r="B20" s="12" t="s">
        <v>23</v>
      </c>
      <c r="C20" s="13">
        <v>262.5</v>
      </c>
      <c r="D20" s="13">
        <f t="shared" si="0"/>
        <v>5.25</v>
      </c>
    </row>
    <row r="21" spans="1:4" x14ac:dyDescent="0.25">
      <c r="A21" s="18">
        <v>17</v>
      </c>
      <c r="B21" s="12" t="s">
        <v>24</v>
      </c>
      <c r="C21" s="13">
        <v>204.375</v>
      </c>
      <c r="D21" s="13">
        <f t="shared" si="0"/>
        <v>4.0875000000000004</v>
      </c>
    </row>
    <row r="22" spans="1:4" x14ac:dyDescent="0.25">
      <c r="A22" s="18">
        <v>18</v>
      </c>
      <c r="B22" s="12" t="s">
        <v>25</v>
      </c>
      <c r="C22" s="13">
        <v>680</v>
      </c>
      <c r="D22" s="13">
        <f t="shared" si="0"/>
        <v>13.6</v>
      </c>
    </row>
    <row r="23" spans="1:4" x14ac:dyDescent="0.25">
      <c r="A23" s="18">
        <v>19</v>
      </c>
      <c r="B23" s="12" t="s">
        <v>26</v>
      </c>
      <c r="C23" s="13">
        <v>15130</v>
      </c>
      <c r="D23" s="13">
        <f t="shared" si="0"/>
        <v>302.60000000000002</v>
      </c>
    </row>
    <row r="24" spans="1:4" x14ac:dyDescent="0.25">
      <c r="A24" s="18">
        <v>20</v>
      </c>
      <c r="B24" s="12" t="s">
        <v>27</v>
      </c>
      <c r="C24" s="13">
        <v>1035</v>
      </c>
      <c r="D24" s="13">
        <f t="shared" si="0"/>
        <v>20.7</v>
      </c>
    </row>
    <row r="25" spans="1:4" x14ac:dyDescent="0.25">
      <c r="A25" s="18">
        <v>21</v>
      </c>
      <c r="B25" s="12" t="s">
        <v>28</v>
      </c>
      <c r="C25" s="13">
        <v>326.39999999999998</v>
      </c>
      <c r="D25" s="13">
        <f t="shared" si="0"/>
        <v>6.5279999999999996</v>
      </c>
    </row>
    <row r="26" spans="1:4" ht="30" x14ac:dyDescent="0.25">
      <c r="A26" s="18">
        <v>22</v>
      </c>
      <c r="B26" s="12" t="s">
        <v>29</v>
      </c>
      <c r="C26" s="13">
        <v>118.8</v>
      </c>
      <c r="D26" s="13">
        <f t="shared" si="0"/>
        <v>2.3759999999999999</v>
      </c>
    </row>
    <row r="27" spans="1:4" ht="30" x14ac:dyDescent="0.25">
      <c r="A27" s="18">
        <v>23</v>
      </c>
      <c r="B27" s="12" t="s">
        <v>30</v>
      </c>
      <c r="C27" s="13">
        <v>1080</v>
      </c>
      <c r="D27" s="13">
        <f t="shared" si="0"/>
        <v>21.6</v>
      </c>
    </row>
    <row r="28" spans="1:4" x14ac:dyDescent="0.25">
      <c r="A28" s="18">
        <v>24</v>
      </c>
      <c r="B28" s="12" t="s">
        <v>31</v>
      </c>
      <c r="C28" s="13">
        <v>107</v>
      </c>
      <c r="D28" s="13">
        <f t="shared" si="0"/>
        <v>2.14</v>
      </c>
    </row>
    <row r="29" spans="1:4" x14ac:dyDescent="0.25">
      <c r="A29" s="18">
        <v>25</v>
      </c>
      <c r="B29" s="12" t="s">
        <v>32</v>
      </c>
      <c r="C29" s="13">
        <v>105.4</v>
      </c>
      <c r="D29" s="13">
        <f t="shared" si="0"/>
        <v>2.1080000000000001</v>
      </c>
    </row>
    <row r="30" spans="1:4" x14ac:dyDescent="0.25">
      <c r="A30" s="18">
        <v>26</v>
      </c>
      <c r="B30" s="12" t="s">
        <v>33</v>
      </c>
      <c r="C30" s="13">
        <v>280</v>
      </c>
      <c r="D30" s="13">
        <f t="shared" si="0"/>
        <v>5.6000000000000005</v>
      </c>
    </row>
    <row r="31" spans="1:4" x14ac:dyDescent="0.25">
      <c r="A31" s="18">
        <v>27</v>
      </c>
      <c r="B31" s="12" t="s">
        <v>34</v>
      </c>
      <c r="C31" s="13">
        <v>5200</v>
      </c>
      <c r="D31" s="13">
        <f t="shared" si="0"/>
        <v>104</v>
      </c>
    </row>
    <row r="32" spans="1:4" x14ac:dyDescent="0.25">
      <c r="A32" s="18">
        <v>28</v>
      </c>
      <c r="B32" s="12" t="s">
        <v>35</v>
      </c>
      <c r="C32" s="13">
        <v>592.5</v>
      </c>
      <c r="D32" s="13">
        <f t="shared" si="0"/>
        <v>11.85</v>
      </c>
    </row>
    <row r="33" spans="1:4" ht="30" x14ac:dyDescent="0.25">
      <c r="A33" s="18">
        <v>29</v>
      </c>
      <c r="B33" s="12" t="s">
        <v>36</v>
      </c>
      <c r="C33" s="13">
        <v>85</v>
      </c>
      <c r="D33" s="13">
        <f t="shared" si="0"/>
        <v>1.7</v>
      </c>
    </row>
    <row r="34" spans="1:4" x14ac:dyDescent="0.25">
      <c r="A34" s="18">
        <v>30</v>
      </c>
      <c r="B34" s="12" t="s">
        <v>37</v>
      </c>
      <c r="C34" s="13">
        <v>6510</v>
      </c>
      <c r="D34" s="13">
        <f t="shared" si="0"/>
        <v>130.19999999999999</v>
      </c>
    </row>
    <row r="35" spans="1:4" x14ac:dyDescent="0.25">
      <c r="A35" s="18">
        <v>31</v>
      </c>
      <c r="B35" s="12" t="s">
        <v>38</v>
      </c>
      <c r="C35" s="13">
        <v>168</v>
      </c>
      <c r="D35" s="13">
        <f t="shared" si="0"/>
        <v>3.36</v>
      </c>
    </row>
    <row r="36" spans="1:4" x14ac:dyDescent="0.25">
      <c r="A36" s="18">
        <v>32</v>
      </c>
      <c r="B36" s="12" t="s">
        <v>39</v>
      </c>
      <c r="C36" s="13">
        <v>290</v>
      </c>
      <c r="D36" s="13">
        <f t="shared" si="0"/>
        <v>5.8</v>
      </c>
    </row>
    <row r="37" spans="1:4" ht="30" x14ac:dyDescent="0.25">
      <c r="A37" s="18">
        <v>33</v>
      </c>
      <c r="B37" s="12" t="s">
        <v>40</v>
      </c>
      <c r="C37" s="13">
        <v>29</v>
      </c>
      <c r="D37" s="13">
        <f t="shared" si="0"/>
        <v>0.57999999999999996</v>
      </c>
    </row>
    <row r="38" spans="1:4" ht="30" x14ac:dyDescent="0.25">
      <c r="A38" s="18">
        <v>34</v>
      </c>
      <c r="B38" s="12" t="s">
        <v>41</v>
      </c>
      <c r="C38" s="13">
        <v>360</v>
      </c>
      <c r="D38" s="13">
        <f t="shared" si="0"/>
        <v>7.2</v>
      </c>
    </row>
    <row r="39" spans="1:4" x14ac:dyDescent="0.25">
      <c r="A39" s="18">
        <v>35</v>
      </c>
      <c r="B39" s="12" t="s">
        <v>42</v>
      </c>
      <c r="C39" s="13">
        <v>137.79999999999998</v>
      </c>
      <c r="D39" s="13">
        <f t="shared" si="0"/>
        <v>2.7559999999999998</v>
      </c>
    </row>
    <row r="40" spans="1:4" ht="30" x14ac:dyDescent="0.25">
      <c r="A40" s="18">
        <v>36</v>
      </c>
      <c r="B40" s="12" t="s">
        <v>43</v>
      </c>
      <c r="C40" s="13">
        <v>937.5</v>
      </c>
      <c r="D40" s="13">
        <f t="shared" si="0"/>
        <v>18.75</v>
      </c>
    </row>
    <row r="41" spans="1:4" x14ac:dyDescent="0.25">
      <c r="A41" s="18">
        <v>37</v>
      </c>
      <c r="B41" s="12" t="s">
        <v>44</v>
      </c>
      <c r="C41" s="13">
        <v>291.60000000000002</v>
      </c>
      <c r="D41" s="13">
        <f t="shared" si="0"/>
        <v>5.8320000000000007</v>
      </c>
    </row>
    <row r="42" spans="1:4" x14ac:dyDescent="0.25">
      <c r="A42" s="18">
        <v>38</v>
      </c>
      <c r="B42" s="12" t="s">
        <v>45</v>
      </c>
      <c r="C42" s="13">
        <v>145.80000000000001</v>
      </c>
      <c r="D42" s="13">
        <f t="shared" si="0"/>
        <v>2.9160000000000004</v>
      </c>
    </row>
    <row r="43" spans="1:4" ht="30" x14ac:dyDescent="0.25">
      <c r="A43" s="18">
        <v>39</v>
      </c>
      <c r="B43" s="12" t="s">
        <v>46</v>
      </c>
      <c r="C43" s="13">
        <v>15312.5</v>
      </c>
      <c r="D43" s="13">
        <f t="shared" si="0"/>
        <v>306.25</v>
      </c>
    </row>
    <row r="44" spans="1:4" x14ac:dyDescent="0.25">
      <c r="A44" s="18">
        <v>40</v>
      </c>
      <c r="B44" s="12" t="s">
        <v>47</v>
      </c>
      <c r="C44" s="13">
        <v>107.9</v>
      </c>
      <c r="D44" s="13">
        <f t="shared" si="0"/>
        <v>2.1580000000000004</v>
      </c>
    </row>
    <row r="45" spans="1:4" x14ac:dyDescent="0.25">
      <c r="A45" s="18">
        <v>41</v>
      </c>
      <c r="B45" s="12" t="s">
        <v>48</v>
      </c>
      <c r="C45" s="13">
        <v>69.599999999999994</v>
      </c>
      <c r="D45" s="13">
        <f t="shared" si="0"/>
        <v>1.3919999999999999</v>
      </c>
    </row>
    <row r="46" spans="1:4" x14ac:dyDescent="0.25">
      <c r="A46" s="18">
        <v>42</v>
      </c>
      <c r="B46" s="12" t="s">
        <v>49</v>
      </c>
      <c r="C46" s="13">
        <v>43.46</v>
      </c>
      <c r="D46" s="13">
        <f t="shared" si="0"/>
        <v>0.86920000000000008</v>
      </c>
    </row>
    <row r="47" spans="1:4" x14ac:dyDescent="0.25">
      <c r="A47" s="18">
        <v>43</v>
      </c>
      <c r="B47" s="12" t="s">
        <v>50</v>
      </c>
      <c r="C47" s="13">
        <v>1413.6</v>
      </c>
      <c r="D47" s="13">
        <f t="shared" si="0"/>
        <v>28.271999999999998</v>
      </c>
    </row>
    <row r="48" spans="1:4" x14ac:dyDescent="0.25">
      <c r="A48" s="18">
        <v>44</v>
      </c>
      <c r="B48" s="12" t="s">
        <v>51</v>
      </c>
      <c r="C48" s="13">
        <v>6120</v>
      </c>
      <c r="D48" s="13">
        <f t="shared" si="0"/>
        <v>122.4</v>
      </c>
    </row>
    <row r="49" spans="1:4" x14ac:dyDescent="0.25">
      <c r="A49" s="18">
        <v>45</v>
      </c>
      <c r="B49" s="12" t="s">
        <v>52</v>
      </c>
      <c r="C49" s="13">
        <v>299.5</v>
      </c>
      <c r="D49" s="13">
        <f t="shared" si="0"/>
        <v>5.99</v>
      </c>
    </row>
    <row r="50" spans="1:4" x14ac:dyDescent="0.25">
      <c r="A50" s="18">
        <v>46</v>
      </c>
      <c r="B50" s="12" t="s">
        <v>53</v>
      </c>
      <c r="C50" s="13">
        <v>3760</v>
      </c>
      <c r="D50" s="13">
        <f t="shared" si="0"/>
        <v>75.2</v>
      </c>
    </row>
    <row r="51" spans="1:4" x14ac:dyDescent="0.25">
      <c r="A51" s="18">
        <v>47</v>
      </c>
      <c r="B51" s="12" t="s">
        <v>54</v>
      </c>
      <c r="C51" s="13">
        <v>1461.1679999999999</v>
      </c>
      <c r="D51" s="13">
        <f t="shared" si="0"/>
        <v>29.22336</v>
      </c>
    </row>
    <row r="52" spans="1:4" ht="30" x14ac:dyDescent="0.25">
      <c r="A52" s="18">
        <v>48</v>
      </c>
      <c r="B52" s="12" t="s">
        <v>55</v>
      </c>
      <c r="C52" s="13">
        <v>1464</v>
      </c>
      <c r="D52" s="13">
        <f t="shared" si="0"/>
        <v>29.28</v>
      </c>
    </row>
    <row r="53" spans="1:4" x14ac:dyDescent="0.25">
      <c r="A53" s="18">
        <v>49</v>
      </c>
      <c r="B53" s="12" t="s">
        <v>56</v>
      </c>
      <c r="C53" s="13">
        <v>139.65000000000003</v>
      </c>
      <c r="D53" s="13">
        <f t="shared" si="0"/>
        <v>2.7930000000000006</v>
      </c>
    </row>
    <row r="54" spans="1:4" x14ac:dyDescent="0.25">
      <c r="A54" s="18">
        <v>50</v>
      </c>
      <c r="B54" s="12" t="s">
        <v>57</v>
      </c>
      <c r="C54" s="13">
        <v>597.59999999999991</v>
      </c>
      <c r="D54" s="13">
        <f t="shared" si="0"/>
        <v>11.951999999999998</v>
      </c>
    </row>
    <row r="55" spans="1:4" x14ac:dyDescent="0.25">
      <c r="A55" s="18">
        <v>51</v>
      </c>
      <c r="B55" s="12" t="s">
        <v>58</v>
      </c>
      <c r="C55" s="13">
        <v>322.56</v>
      </c>
      <c r="D55" s="13">
        <f t="shared" si="0"/>
        <v>6.4512</v>
      </c>
    </row>
    <row r="56" spans="1:4" x14ac:dyDescent="0.25">
      <c r="A56" s="18">
        <v>52</v>
      </c>
      <c r="B56" s="12" t="s">
        <v>59</v>
      </c>
      <c r="C56" s="13">
        <v>67.88</v>
      </c>
      <c r="D56" s="13">
        <f t="shared" si="0"/>
        <v>1.3575999999999999</v>
      </c>
    </row>
    <row r="57" spans="1:4" x14ac:dyDescent="0.25">
      <c r="A57" s="18">
        <v>53</v>
      </c>
      <c r="B57" s="12" t="s">
        <v>60</v>
      </c>
      <c r="C57" s="13">
        <v>134.68</v>
      </c>
      <c r="D57" s="13">
        <f t="shared" si="0"/>
        <v>2.6936</v>
      </c>
    </row>
    <row r="58" spans="1:4" x14ac:dyDescent="0.25">
      <c r="A58" s="18">
        <v>54</v>
      </c>
      <c r="B58" s="12" t="s">
        <v>61</v>
      </c>
      <c r="C58" s="13">
        <v>156</v>
      </c>
      <c r="D58" s="13">
        <f t="shared" si="0"/>
        <v>3.12</v>
      </c>
    </row>
    <row r="59" spans="1:4" x14ac:dyDescent="0.25">
      <c r="A59" s="18">
        <v>55</v>
      </c>
      <c r="B59" s="12" t="s">
        <v>62</v>
      </c>
      <c r="C59" s="13">
        <v>127.6</v>
      </c>
      <c r="D59" s="13">
        <f t="shared" si="0"/>
        <v>2.552</v>
      </c>
    </row>
    <row r="60" spans="1:4" x14ac:dyDescent="0.25">
      <c r="A60" s="18">
        <v>56</v>
      </c>
      <c r="B60" s="12" t="s">
        <v>63</v>
      </c>
      <c r="C60" s="13">
        <v>396</v>
      </c>
      <c r="D60" s="13">
        <f t="shared" si="0"/>
        <v>7.92</v>
      </c>
    </row>
    <row r="61" spans="1:4" x14ac:dyDescent="0.25">
      <c r="A61" s="18">
        <v>57</v>
      </c>
      <c r="B61" s="12" t="s">
        <v>64</v>
      </c>
      <c r="C61" s="13">
        <v>180.4</v>
      </c>
      <c r="D61" s="13">
        <f t="shared" si="0"/>
        <v>3.6080000000000001</v>
      </c>
    </row>
    <row r="62" spans="1:4" x14ac:dyDescent="0.25">
      <c r="A62" s="18">
        <v>58</v>
      </c>
      <c r="B62" s="12" t="s">
        <v>65</v>
      </c>
      <c r="C62" s="13">
        <v>1112.2</v>
      </c>
      <c r="D62" s="13">
        <f t="shared" si="0"/>
        <v>22.244</v>
      </c>
    </row>
    <row r="63" spans="1:4" x14ac:dyDescent="0.25">
      <c r="A63" s="18">
        <v>59</v>
      </c>
      <c r="B63" s="12" t="s">
        <v>66</v>
      </c>
      <c r="C63" s="13">
        <v>1125</v>
      </c>
      <c r="D63" s="13">
        <f t="shared" si="0"/>
        <v>22.5</v>
      </c>
    </row>
    <row r="64" spans="1:4" x14ac:dyDescent="0.25">
      <c r="A64" s="18">
        <v>60</v>
      </c>
      <c r="B64" s="12" t="s">
        <v>67</v>
      </c>
      <c r="C64" s="13">
        <v>3200.7300000000005</v>
      </c>
      <c r="D64" s="13">
        <f t="shared" si="0"/>
        <v>64.014600000000016</v>
      </c>
    </row>
    <row r="65" spans="1:4" x14ac:dyDescent="0.25">
      <c r="A65" s="18">
        <v>61</v>
      </c>
      <c r="B65" s="12" t="s">
        <v>68</v>
      </c>
      <c r="C65" s="13">
        <v>1600</v>
      </c>
      <c r="D65" s="13">
        <f t="shared" si="0"/>
        <v>32</v>
      </c>
    </row>
    <row r="66" spans="1:4" x14ac:dyDescent="0.25">
      <c r="A66" s="18">
        <v>62</v>
      </c>
      <c r="B66" s="12" t="s">
        <v>69</v>
      </c>
      <c r="C66" s="13">
        <v>1640</v>
      </c>
      <c r="D66" s="13">
        <f t="shared" si="0"/>
        <v>32.799999999999997</v>
      </c>
    </row>
    <row r="67" spans="1:4" ht="45" x14ac:dyDescent="0.25">
      <c r="A67" s="18">
        <v>63</v>
      </c>
      <c r="B67" s="12" t="s">
        <v>70</v>
      </c>
      <c r="C67" s="13">
        <v>417.34999999999997</v>
      </c>
      <c r="D67" s="13">
        <f t="shared" ref="D67:D68" si="1">C67*2%</f>
        <v>8.3469999999999995</v>
      </c>
    </row>
    <row r="68" spans="1:4" x14ac:dyDescent="0.25">
      <c r="A68" s="18">
        <v>64</v>
      </c>
      <c r="B68" s="12" t="s">
        <v>71</v>
      </c>
      <c r="C68" s="13">
        <v>2228.6999999999998</v>
      </c>
      <c r="D68" s="13">
        <f t="shared" si="1"/>
        <v>44.573999999999998</v>
      </c>
    </row>
    <row r="69" spans="1:4" s="2" customFormat="1" x14ac:dyDescent="0.25">
      <c r="A69" s="14"/>
      <c r="B69" s="15" t="s">
        <v>0</v>
      </c>
      <c r="C69" s="16">
        <f>SUM(C5:C68)</f>
        <v>85278.281999999992</v>
      </c>
      <c r="D69" s="16">
        <f>SUM(D5:D68)</f>
        <v>1705.5656399999998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ΥΠΟΛΟΓΙΣΜΟΣ ΕΓΓΥΗΤ.ΕΠΙΣΤΟΛΗ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ΓΚΕΛΥ ΚΟΞΑΡΑ</dc:creator>
  <cp:lastModifiedBy>Νεκταρία Παγκάλου</cp:lastModifiedBy>
  <cp:lastPrinted>2025-07-03T09:05:59Z</cp:lastPrinted>
  <dcterms:created xsi:type="dcterms:W3CDTF">2024-07-30T07:57:01Z</dcterms:created>
  <dcterms:modified xsi:type="dcterms:W3CDTF">2025-07-31T06:14:23Z</dcterms:modified>
</cp:coreProperties>
</file>