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ipraiou\Desktop\ΕΓΓΡΑΦΑ ΜΟΥ-ΚΥΠΡΑΙΟΥ ΚΑΤΕΡΙΝΑ\826 - ΠΡΟΜΗΘΕΙΑ ΤΡΟΦΙΜΩΝ\"/>
    </mc:Choice>
  </mc:AlternateContent>
  <xr:revisionPtr revIDLastSave="0" documentId="13_ncr:1_{78AB728C-E3CE-4BAB-A125-FE6885248608}" xr6:coauthVersionLast="36" xr6:coauthVersionMax="36" xr10:uidLastSave="{00000000-0000-0000-0000-000000000000}"/>
  <bookViews>
    <workbookView xWindow="0" yWindow="0" windowWidth="28800" windowHeight="13620" xr2:uid="{93791F85-BAEC-463F-A9A9-CADF139A4912}"/>
  </bookViews>
  <sheets>
    <sheet name="Φύλλο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8" i="1" l="1"/>
  <c r="D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</calcChain>
</file>

<file path=xl/sharedStrings.xml><?xml version="1.0" encoding="utf-8"?>
<sst xmlns="http://schemas.openxmlformats.org/spreadsheetml/2006/main" count="76" uniqueCount="48">
  <si>
    <t>Α/Α Τμήματος</t>
  </si>
  <si>
    <t>Περιγραφή</t>
  </si>
  <si>
    <t>CPV</t>
  </si>
  <si>
    <t>Εκτιμώμενη αξία πλέον Φ.Π.Α.</t>
  </si>
  <si>
    <t>ΥΨΟΣ ΕΓΓΥΗΤΙΚΗΣ ΕΠΙΣΤΟΛΗΣ ΣΥΜΜΕΤΟΧΗΣ 2% ΕΠΙ ΤΟΥ ΠΡΟΫΠΟΛΟΓΙΣΜΟΥ ΤΗΣ ΠΡΟΜΗΘΕΙΑΣ ΤΜΗΜΑ ΠΡΟ Φ.Π.Α.</t>
  </si>
  <si>
    <t>ΓΑΛΑΚΤΟΚΟΜΙΚΑ ΠΡΟΪΟΝΤΑ (Ο.Μ. ΕΔΡΑΣ)</t>
  </si>
  <si>
    <t>15500000-3</t>
  </si>
  <si>
    <t>ΓΑΛΑΚΤΟΚΟΜΙΚΑ ΠΡΟΪΟΝΤΑ (ΨΥΧΑΡΓΩΣ)</t>
  </si>
  <si>
    <t>ΓΑΛΑΚΤΟΚΟΜΙΚΑ ΠΡΟΪΟΝΤΑ (Α.Ο.Μ. ΙΕΡΑΠΕΤΡΑΣ)</t>
  </si>
  <si>
    <t>ΓΑΛΑΚΤΟΚΟΜΙΚΑ ΠΡΟΪΟΝΤΑ (Α.Ο.Μ. ΣΗΤΕΙΑΣ)</t>
  </si>
  <si>
    <t>ΓΑΛΑΚΤΟΚΟΜΙΚΑ ΠΡΟΪΟΝΤΑ (Γ.Ν.-Κ.Υ. ΝΕΑΠΟΛΗΣ)</t>
  </si>
  <si>
    <t>ΔΙΑΦΟΡΑ ΚΡΕΑΤΑ (Ο.Μ. ΕΔΡΑΣ)</t>
  </si>
  <si>
    <t>15119000-5</t>
  </si>
  <si>
    <t>ΔΙΑΦΟΡΑ ΚΡΕΑΤΑ (ΨΥΧΑΡΓΩΣ)</t>
  </si>
  <si>
    <t>ΔΙΑΦΟΡΑ ΚΡΕΑΤΑ (Α.Ο.Μ . ΙΕΡΑΠΕΤΡΑΣ)</t>
  </si>
  <si>
    <t>ΔΙΑΦΟΡΑ ΚΡΕΑΤΑ (Α.Ο.Μ. ΣΗΤΕΙΑΣ)</t>
  </si>
  <si>
    <t>ΔΙΑΦΟΡΑ ΚΡΕΑΤΑ (Γ.Ν.-Κ.Υ. ΝΕΑΠΟΛΗΣ)</t>
  </si>
  <si>
    <t>ΔΙΑΦΟΡΑ ΠΡΟΪΟΝΤΑ ΔΙΑΤΡΟΦΗΣ (Ο.Μ. ΕΔΡΑΣ)</t>
  </si>
  <si>
    <t>15800000-6</t>
  </si>
  <si>
    <t>ΔΙΑΦΟΡΑ ΠΡΟΪΟΝΤΑ ΔΙΑΤΡΟΦΗΣ (ΨΥΧΑΡΓΩΣ)</t>
  </si>
  <si>
    <t>ΔΙΑΦΟΡΑ ΠΡΟΪΟΝΤΑ ΔΙΑΤΡΟΦΗΣ (Α.Ο.Μ. ΙΕΡΑΠΕΤΡΑΣ)</t>
  </si>
  <si>
    <t>ΔΙΑΦΟΡΑ ΠΡΟΪΟΝΤΑ ΔΙΑΤΡΟΦΗΣ (Α.Ο.Μ. ΣΗΤΕΙΑΣ)</t>
  </si>
  <si>
    <t>ΔΙΑΦΟΡΑ ΠΡΟΪΟΝΤΑ ΔΙΑΤΡΟΦΗΣ (Γ.Ν.-Κ.Υ. ΝΕΑΠΟΛΗΣ)</t>
  </si>
  <si>
    <t>ΚΑΤΕΨΥΓΜΕΝΑ ΛΑΧΑΝΙΚΑ (Ο.Μ. ΕΔΡΑΣ)</t>
  </si>
  <si>
    <t>15331170-9</t>
  </si>
  <si>
    <t>ΚΑΤΕΨΥΓΜΕΝΑ ΛΑΧΑΝΙΚΑ (ΨΥΧΑΡΓΩΣ)</t>
  </si>
  <si>
    <t>ΚΑΤΕΨΥΓΜΕΝΑ ΛΑΧΑΝΙΚΑ (Α.Ο.Μ. ΙΕΡΑΠΕΤΡΑΣ)</t>
  </si>
  <si>
    <t>ΚΑΤΕΨΥΓΜΕΝΑ ΛΑΧΑΝΙΚΑ (Α.Ο.Μ. ΣΗΤΕΙΑΣ)</t>
  </si>
  <si>
    <t>ΚΑΤΕΨΥΓΜΕΝΑ ΛΑΧΑΝΙΚΑ (Γ.Ν.-Κ.Υ. ΝΕΑΠΟΛΗΣ)</t>
  </si>
  <si>
    <t>ΚΑΤΕΨΥΓΜΕΝΑ ΨΑΡΙΑ (Ο.Μ. ΕΔΡΑΣ)</t>
  </si>
  <si>
    <t>15221000-3</t>
  </si>
  <si>
    <t>ΚΑΤΕΨΥΓΜΕΝΑ ΨΑΡΙΑ (ΨΥΧΑΡΓΩΣ)</t>
  </si>
  <si>
    <t>ΚΑΤΕΨΥΓΜΕΝΑ ΨΑΡΙΑ (Α.Ο.Μ. ΙΕΡΑΠΕΤΡΑΣ)</t>
  </si>
  <si>
    <t>ΚΑΤΕΨΥΓΜΕΝΑ ΨΑΡΙΑ (Α.Ο.Μ. ΣΗΤΕΙΑΣ)</t>
  </si>
  <si>
    <t>ΚΑΤΕΨΥΓΜΕΝΑ ΨΑΡΙΑ (Γ.Ν.-Κ.Υ. ΝΕΑΠΟΛΗΣ)</t>
  </si>
  <si>
    <t>ΠΡΟΪΟΝΤΑ ΑΡΤΟΠΟΙΪΑΣ (Ο.Μ. ΕΔΡΑΣ)</t>
  </si>
  <si>
    <t>15612500-6</t>
  </si>
  <si>
    <t>ΠΡΟΪΟΝΤΑ ΑΡΤΟΠΟΙΪΑΣ (ΨΥΧΑΡΓΩΣ)</t>
  </si>
  <si>
    <t>ΠΡΟΪΟΝΤΑ ΑΡΤΟΠΟΙΪΑΣ (Α.Ο.Μ. ΙΕΡΑΠΕΤΡΑΣ)</t>
  </si>
  <si>
    <t>ΠΡΟΪΟΝΤΑ ΑΡΤΟΠΟΙΪΑΣ (Α.Ο.Μ. ΣΗΤΕΙΑΣ)</t>
  </si>
  <si>
    <t>ΠΡΟΪΟΝΤΑ ΑΡΤΟΠΟΙΪΑΣ (Γ.Ν.-Κ.Υ. ΝΕΑΠΟΛΗΣ)</t>
  </si>
  <si>
    <t>ΦΡΟΥΤΑ, ΛΑΧΑΝΙΚΑ ΚΑΙ ΣΥΝΑΦΗ ΠΡΟΪΟΝΤΑ (Ο.Μ. ΕΔΡΑΣ)</t>
  </si>
  <si>
    <t>15300000-1</t>
  </si>
  <si>
    <t>ΦΡΟΥΤΑ, ΛΑΧΑΝΙΚΑ ΚΑΙ ΣΥΝΑΦΗ ΠΡΟΪΟΝΤΑ (ΨΥΧΑΡΓΩΣ)</t>
  </si>
  <si>
    <t>ΦΡΟΥΤΑ, ΛΑΧΑΝΙΚΑ ΚΑΙ ΣΥΝΑΦΗ ΠΡΟΪΟΝΤΑ (Α.Ο.Μ. ΙΕΡΑΠΕΤΡΑΣ)</t>
  </si>
  <si>
    <t>ΦΡΟΥΤΑ, ΛΑΧΑΝΙΚΑ ΚΑΙ ΣΥΝΑΦΗ ΠΡΟΪΟΝΤΑ (Α.Ο.Μ. ΣΗΤΕΙΑΣ)</t>
  </si>
  <si>
    <t>ΦΡΟΥΤΑ, ΛΑΧΑΝΙΚΑ ΚΑΙ ΣΥΝΑΦΗ ΠΡΟΪΟΝΤΑ (Γ.Ν.-Κ.Υ. ΝΕΑΠΟΛΗΣ)</t>
  </si>
  <si>
    <t>ΣΥΝΟΛΟ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</si>
</sst>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4" fontId="0" fillId="0" borderId="1" xfId="0" applyNumberFormat="1" applyBorder="1" applyAlignment="1">
      <alignment wrapText="1"/>
    </xf>
    <xf numFmtId="4" fontId="0" fillId="0" borderId="1" xfId="0" applyNumberFormat="1" applyBorder="1"/>
    <xf numFmtId="0" fontId="1" fillId="0" borderId="1" xfId="0" applyFont="1" applyBorder="1"/>
    <xf numFmtId="4" fontId="1" fillId="0" borderId="1" xfId="0" applyNumberFormat="1" applyFont="1" applyBorder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7347AE-485E-4F17-88AA-9E6FBD863172}">
  <dimension ref="A2:E38"/>
  <sheetViews>
    <sheetView tabSelected="1" workbookViewId="0">
      <selection activeCell="A2" sqref="A2:E38"/>
    </sheetView>
  </sheetViews>
  <sheetFormatPr defaultRowHeight="15" x14ac:dyDescent="0.25"/>
  <cols>
    <col min="2" max="2" width="61.7109375" bestFit="1" customWidth="1"/>
    <col min="3" max="3" width="10.7109375" bestFit="1" customWidth="1"/>
    <col min="4" max="4" width="10.140625" bestFit="1" customWidth="1"/>
    <col min="5" max="5" width="20.85546875" customWidth="1"/>
  </cols>
  <sheetData>
    <row r="2" spans="1:5" ht="105" x14ac:dyDescent="0.25">
      <c r="A2" s="1" t="s">
        <v>0</v>
      </c>
      <c r="B2" s="1" t="s">
        <v>1</v>
      </c>
      <c r="C2" s="1" t="s">
        <v>2</v>
      </c>
      <c r="D2" s="2" t="s">
        <v>3</v>
      </c>
      <c r="E2" s="3" t="s">
        <v>4</v>
      </c>
    </row>
    <row r="3" spans="1:5" x14ac:dyDescent="0.25">
      <c r="A3" s="1">
        <v>1</v>
      </c>
      <c r="B3" s="1" t="s">
        <v>5</v>
      </c>
      <c r="C3" s="1" t="s">
        <v>6</v>
      </c>
      <c r="D3" s="4">
        <v>21153.600000000002</v>
      </c>
      <c r="E3" s="4">
        <f>D3*2%</f>
        <v>423.07200000000006</v>
      </c>
    </row>
    <row r="4" spans="1:5" x14ac:dyDescent="0.25">
      <c r="A4" s="1">
        <v>2</v>
      </c>
      <c r="B4" s="1" t="s">
        <v>7</v>
      </c>
      <c r="C4" s="1" t="s">
        <v>6</v>
      </c>
      <c r="D4" s="4">
        <v>1713.1100000000001</v>
      </c>
      <c r="E4" s="4">
        <f t="shared" ref="E4:E37" si="0">D4*2%</f>
        <v>34.2622</v>
      </c>
    </row>
    <row r="5" spans="1:5" x14ac:dyDescent="0.25">
      <c r="A5" s="1">
        <v>3</v>
      </c>
      <c r="B5" s="1" t="s">
        <v>8</v>
      </c>
      <c r="C5" s="1" t="s">
        <v>6</v>
      </c>
      <c r="D5" s="4">
        <v>11017.98</v>
      </c>
      <c r="E5" s="4">
        <f t="shared" si="0"/>
        <v>220.3596</v>
      </c>
    </row>
    <row r="6" spans="1:5" x14ac:dyDescent="0.25">
      <c r="A6" s="1">
        <v>4</v>
      </c>
      <c r="B6" s="1" t="s">
        <v>9</v>
      </c>
      <c r="C6" s="1" t="s">
        <v>6</v>
      </c>
      <c r="D6" s="4">
        <v>6822.82</v>
      </c>
      <c r="E6" s="4">
        <f t="shared" si="0"/>
        <v>136.4564</v>
      </c>
    </row>
    <row r="7" spans="1:5" x14ac:dyDescent="0.25">
      <c r="A7" s="1">
        <v>5</v>
      </c>
      <c r="B7" s="1" t="s">
        <v>10</v>
      </c>
      <c r="C7" s="1" t="s">
        <v>6</v>
      </c>
      <c r="D7" s="4">
        <v>3322.4</v>
      </c>
      <c r="E7" s="4">
        <f t="shared" si="0"/>
        <v>66.448000000000008</v>
      </c>
    </row>
    <row r="8" spans="1:5" x14ac:dyDescent="0.25">
      <c r="A8" s="1">
        <v>6</v>
      </c>
      <c r="B8" s="1" t="s">
        <v>11</v>
      </c>
      <c r="C8" s="1" t="s">
        <v>12</v>
      </c>
      <c r="D8" s="4">
        <v>65950.58</v>
      </c>
      <c r="E8" s="4">
        <f t="shared" si="0"/>
        <v>1319.0116</v>
      </c>
    </row>
    <row r="9" spans="1:5" x14ac:dyDescent="0.25">
      <c r="A9" s="1">
        <v>7</v>
      </c>
      <c r="B9" s="1" t="s">
        <v>13</v>
      </c>
      <c r="C9" s="1" t="s">
        <v>12</v>
      </c>
      <c r="D9" s="4">
        <v>831.44</v>
      </c>
      <c r="E9" s="4">
        <f t="shared" si="0"/>
        <v>16.628800000000002</v>
      </c>
    </row>
    <row r="10" spans="1:5" x14ac:dyDescent="0.25">
      <c r="A10" s="1">
        <v>8</v>
      </c>
      <c r="B10" s="1" t="s">
        <v>14</v>
      </c>
      <c r="C10" s="1" t="s">
        <v>12</v>
      </c>
      <c r="D10" s="4">
        <v>16067.7</v>
      </c>
      <c r="E10" s="4">
        <f t="shared" si="0"/>
        <v>321.35400000000004</v>
      </c>
    </row>
    <row r="11" spans="1:5" x14ac:dyDescent="0.25">
      <c r="A11" s="1">
        <v>9</v>
      </c>
      <c r="B11" s="1" t="s">
        <v>15</v>
      </c>
      <c r="C11" s="1" t="s">
        <v>12</v>
      </c>
      <c r="D11" s="4">
        <v>19284.93</v>
      </c>
      <c r="E11" s="4">
        <f t="shared" si="0"/>
        <v>385.6986</v>
      </c>
    </row>
    <row r="12" spans="1:5" x14ac:dyDescent="0.25">
      <c r="A12" s="1">
        <v>10</v>
      </c>
      <c r="B12" s="1" t="s">
        <v>16</v>
      </c>
      <c r="C12" s="1" t="s">
        <v>12</v>
      </c>
      <c r="D12" s="4">
        <v>5307.65</v>
      </c>
      <c r="E12" s="4">
        <f t="shared" si="0"/>
        <v>106.15299999999999</v>
      </c>
    </row>
    <row r="13" spans="1:5" x14ac:dyDescent="0.25">
      <c r="A13" s="1">
        <v>11</v>
      </c>
      <c r="B13" s="1" t="s">
        <v>17</v>
      </c>
      <c r="C13" s="1" t="s">
        <v>18</v>
      </c>
      <c r="D13" s="4">
        <v>75741.042000000001</v>
      </c>
      <c r="E13" s="4">
        <f t="shared" si="0"/>
        <v>1514.8208400000001</v>
      </c>
    </row>
    <row r="14" spans="1:5" x14ac:dyDescent="0.25">
      <c r="A14" s="1">
        <v>12</v>
      </c>
      <c r="B14" s="1" t="s">
        <v>19</v>
      </c>
      <c r="C14" s="1" t="s">
        <v>18</v>
      </c>
      <c r="D14" s="4">
        <v>6307.1610000000001</v>
      </c>
      <c r="E14" s="4">
        <f t="shared" si="0"/>
        <v>126.14322</v>
      </c>
    </row>
    <row r="15" spans="1:5" x14ac:dyDescent="0.25">
      <c r="A15" s="1">
        <v>13</v>
      </c>
      <c r="B15" s="1" t="s">
        <v>20</v>
      </c>
      <c r="C15" s="1" t="s">
        <v>18</v>
      </c>
      <c r="D15" s="4">
        <v>48007.740000000005</v>
      </c>
      <c r="E15" s="4">
        <f t="shared" si="0"/>
        <v>960.15480000000014</v>
      </c>
    </row>
    <row r="16" spans="1:5" x14ac:dyDescent="0.25">
      <c r="A16" s="1">
        <v>14</v>
      </c>
      <c r="B16" s="1" t="s">
        <v>21</v>
      </c>
      <c r="C16" s="1" t="s">
        <v>18</v>
      </c>
      <c r="D16" s="4">
        <v>22867.664000000001</v>
      </c>
      <c r="E16" s="4">
        <f t="shared" si="0"/>
        <v>457.35328000000004</v>
      </c>
    </row>
    <row r="17" spans="1:5" x14ac:dyDescent="0.25">
      <c r="A17" s="1">
        <v>15</v>
      </c>
      <c r="B17" s="1" t="s">
        <v>22</v>
      </c>
      <c r="C17" s="1" t="s">
        <v>18</v>
      </c>
      <c r="D17" s="4">
        <v>10049.249</v>
      </c>
      <c r="E17" s="4">
        <f t="shared" si="0"/>
        <v>200.98498000000001</v>
      </c>
    </row>
    <row r="18" spans="1:5" x14ac:dyDescent="0.25">
      <c r="A18" s="1">
        <v>16</v>
      </c>
      <c r="B18" s="1" t="s">
        <v>23</v>
      </c>
      <c r="C18" s="1" t="s">
        <v>24</v>
      </c>
      <c r="D18" s="4">
        <v>3768.31</v>
      </c>
      <c r="E18" s="4">
        <f t="shared" si="0"/>
        <v>75.366200000000006</v>
      </c>
    </row>
    <row r="19" spans="1:5" x14ac:dyDescent="0.25">
      <c r="A19" s="1">
        <v>17</v>
      </c>
      <c r="B19" s="1" t="s">
        <v>25</v>
      </c>
      <c r="C19" s="1" t="s">
        <v>24</v>
      </c>
      <c r="D19" s="4">
        <v>343.86999999999995</v>
      </c>
      <c r="E19" s="4">
        <f t="shared" si="0"/>
        <v>6.8773999999999988</v>
      </c>
    </row>
    <row r="20" spans="1:5" x14ac:dyDescent="0.25">
      <c r="A20" s="1">
        <v>18</v>
      </c>
      <c r="B20" s="1" t="s">
        <v>26</v>
      </c>
      <c r="C20" s="1" t="s">
        <v>24</v>
      </c>
      <c r="D20" s="4">
        <v>1364.5</v>
      </c>
      <c r="E20" s="4">
        <f t="shared" si="0"/>
        <v>27.29</v>
      </c>
    </row>
    <row r="21" spans="1:5" x14ac:dyDescent="0.25">
      <c r="A21" s="1">
        <v>19</v>
      </c>
      <c r="B21" s="1" t="s">
        <v>27</v>
      </c>
      <c r="C21" s="1" t="s">
        <v>24</v>
      </c>
      <c r="D21" s="4">
        <v>2200.6799999999998</v>
      </c>
      <c r="E21" s="4">
        <f t="shared" si="0"/>
        <v>44.013599999999997</v>
      </c>
    </row>
    <row r="22" spans="1:5" x14ac:dyDescent="0.25">
      <c r="A22" s="1">
        <v>20</v>
      </c>
      <c r="B22" s="1" t="s">
        <v>28</v>
      </c>
      <c r="C22" s="1" t="s">
        <v>24</v>
      </c>
      <c r="D22" s="4">
        <v>964.83999999999992</v>
      </c>
      <c r="E22" s="4">
        <f t="shared" si="0"/>
        <v>19.296799999999998</v>
      </c>
    </row>
    <row r="23" spans="1:5" x14ac:dyDescent="0.25">
      <c r="A23" s="1">
        <v>21</v>
      </c>
      <c r="B23" s="1" t="s">
        <v>29</v>
      </c>
      <c r="C23" s="1" t="s">
        <v>30</v>
      </c>
      <c r="D23" s="4">
        <v>13466.887999999999</v>
      </c>
      <c r="E23" s="4">
        <f t="shared" si="0"/>
        <v>269.33776</v>
      </c>
    </row>
    <row r="24" spans="1:5" x14ac:dyDescent="0.25">
      <c r="A24" s="1">
        <v>22</v>
      </c>
      <c r="B24" s="1" t="s">
        <v>31</v>
      </c>
      <c r="C24" s="1" t="s">
        <v>30</v>
      </c>
      <c r="D24" s="4">
        <v>487.99800000000005</v>
      </c>
      <c r="E24" s="4">
        <f t="shared" si="0"/>
        <v>9.7599600000000013</v>
      </c>
    </row>
    <row r="25" spans="1:5" x14ac:dyDescent="0.25">
      <c r="A25" s="1">
        <v>23</v>
      </c>
      <c r="B25" s="1" t="s">
        <v>32</v>
      </c>
      <c r="C25" s="1" t="s">
        <v>30</v>
      </c>
      <c r="D25" s="4">
        <v>7961.4</v>
      </c>
      <c r="E25" s="4">
        <f t="shared" si="0"/>
        <v>159.22800000000001</v>
      </c>
    </row>
    <row r="26" spans="1:5" x14ac:dyDescent="0.25">
      <c r="A26" s="1">
        <v>24</v>
      </c>
      <c r="B26" s="1" t="s">
        <v>33</v>
      </c>
      <c r="C26" s="1" t="s">
        <v>30</v>
      </c>
      <c r="D26" s="4">
        <v>4753.6500000000005</v>
      </c>
      <c r="E26" s="4">
        <f t="shared" si="0"/>
        <v>95.073000000000008</v>
      </c>
    </row>
    <row r="27" spans="1:5" x14ac:dyDescent="0.25">
      <c r="A27" s="1">
        <v>25</v>
      </c>
      <c r="B27" s="1" t="s">
        <v>34</v>
      </c>
      <c r="C27" s="1" t="s">
        <v>30</v>
      </c>
      <c r="D27" s="4">
        <v>2367.4</v>
      </c>
      <c r="E27" s="4">
        <f t="shared" si="0"/>
        <v>47.348000000000006</v>
      </c>
    </row>
    <row r="28" spans="1:5" x14ac:dyDescent="0.25">
      <c r="A28" s="1">
        <v>26</v>
      </c>
      <c r="B28" s="1" t="s">
        <v>35</v>
      </c>
      <c r="C28" s="1" t="s">
        <v>36</v>
      </c>
      <c r="D28" s="4">
        <v>20616.78</v>
      </c>
      <c r="E28" s="4">
        <f t="shared" si="0"/>
        <v>412.3356</v>
      </c>
    </row>
    <row r="29" spans="1:5" x14ac:dyDescent="0.25">
      <c r="A29" s="1">
        <v>27</v>
      </c>
      <c r="B29" s="1" t="s">
        <v>37</v>
      </c>
      <c r="C29" s="1" t="s">
        <v>36</v>
      </c>
      <c r="D29" s="4">
        <v>2090.1999999999998</v>
      </c>
      <c r="E29" s="4">
        <f t="shared" si="0"/>
        <v>41.803999999999995</v>
      </c>
    </row>
    <row r="30" spans="1:5" x14ac:dyDescent="0.25">
      <c r="A30" s="1">
        <v>28</v>
      </c>
      <c r="B30" s="1" t="s">
        <v>38</v>
      </c>
      <c r="C30" s="1" t="s">
        <v>36</v>
      </c>
      <c r="D30" s="4">
        <v>8005</v>
      </c>
      <c r="E30" s="4">
        <f t="shared" si="0"/>
        <v>160.1</v>
      </c>
    </row>
    <row r="31" spans="1:5" x14ac:dyDescent="0.25">
      <c r="A31" s="1">
        <v>29</v>
      </c>
      <c r="B31" s="1" t="s">
        <v>39</v>
      </c>
      <c r="C31" s="1" t="s">
        <v>36</v>
      </c>
      <c r="D31" s="4">
        <v>3152.8</v>
      </c>
      <c r="E31" s="4">
        <f t="shared" si="0"/>
        <v>63.056000000000004</v>
      </c>
    </row>
    <row r="32" spans="1:5" x14ac:dyDescent="0.25">
      <c r="A32" s="1">
        <v>30</v>
      </c>
      <c r="B32" s="1" t="s">
        <v>40</v>
      </c>
      <c r="C32" s="1" t="s">
        <v>36</v>
      </c>
      <c r="D32" s="4">
        <v>2097.06</v>
      </c>
      <c r="E32" s="4">
        <f t="shared" si="0"/>
        <v>41.941200000000002</v>
      </c>
    </row>
    <row r="33" spans="1:5" x14ac:dyDescent="0.25">
      <c r="A33" s="1">
        <v>31</v>
      </c>
      <c r="B33" s="1" t="s">
        <v>41</v>
      </c>
      <c r="C33" s="1" t="s">
        <v>42</v>
      </c>
      <c r="D33" s="4">
        <v>37155.570599999999</v>
      </c>
      <c r="E33" s="4">
        <f t="shared" si="0"/>
        <v>743.11141199999997</v>
      </c>
    </row>
    <row r="34" spans="1:5" x14ac:dyDescent="0.25">
      <c r="A34" s="1">
        <v>32</v>
      </c>
      <c r="B34" s="1" t="s">
        <v>43</v>
      </c>
      <c r="C34" s="1" t="s">
        <v>42</v>
      </c>
      <c r="D34" s="4">
        <v>3054.8593999999994</v>
      </c>
      <c r="E34" s="4">
        <f t="shared" si="0"/>
        <v>61.097187999999989</v>
      </c>
    </row>
    <row r="35" spans="1:5" x14ac:dyDescent="0.25">
      <c r="A35" s="1">
        <v>33</v>
      </c>
      <c r="B35" s="1" t="s">
        <v>44</v>
      </c>
      <c r="C35" s="1" t="s">
        <v>42</v>
      </c>
      <c r="D35" s="4">
        <v>10447.48</v>
      </c>
      <c r="E35" s="4">
        <f t="shared" si="0"/>
        <v>208.9496</v>
      </c>
    </row>
    <row r="36" spans="1:5" x14ac:dyDescent="0.25">
      <c r="A36" s="1">
        <v>34</v>
      </c>
      <c r="B36" s="1" t="s">
        <v>45</v>
      </c>
      <c r="C36" s="1" t="s">
        <v>42</v>
      </c>
      <c r="D36" s="4">
        <v>10676.5214</v>
      </c>
      <c r="E36" s="4">
        <f t="shared" si="0"/>
        <v>213.530428</v>
      </c>
    </row>
    <row r="37" spans="1:5" x14ac:dyDescent="0.25">
      <c r="A37" s="1">
        <v>35</v>
      </c>
      <c r="B37" s="1" t="s">
        <v>46</v>
      </c>
      <c r="C37" s="1" t="s">
        <v>42</v>
      </c>
      <c r="D37" s="4">
        <v>5483.8099999999995</v>
      </c>
      <c r="E37" s="4">
        <f t="shared" si="0"/>
        <v>109.67619999999999</v>
      </c>
    </row>
    <row r="38" spans="1:5" x14ac:dyDescent="0.25">
      <c r="A38" s="1"/>
      <c r="B38" s="1"/>
      <c r="C38" s="5" t="s">
        <v>47</v>
      </c>
      <c r="D38" s="6">
        <f>SUM(D3:D37)</f>
        <v>454904.6834000001</v>
      </c>
      <c r="E38" s="4">
        <f>SUM(E3:E37)</f>
        <v>9098.0936680000032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ΑΙΚΑΤΕΡΙΝΗ ΚΥΠΡΑΙΟΥ</dc:creator>
  <cp:lastModifiedBy>ΑΙΚΑΤΕΡΙΝΗ ΚΥΠΡΑΙΟΥ</cp:lastModifiedBy>
  <dcterms:created xsi:type="dcterms:W3CDTF">2025-09-19T09:01:10Z</dcterms:created>
  <dcterms:modified xsi:type="dcterms:W3CDTF">2025-09-19T09:04:29Z</dcterms:modified>
</cp:coreProperties>
</file>